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'1'!$A$2:$J$33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<sst xmlns="http://schemas.openxmlformats.org/spreadsheetml/2006/main" count="156" uniqueCount="62">
  <si>
    <r>
      <t xml:space="preserve"> 附件1</t>
    </r>
    <r>
      <rPr>
        <sz val="14"/>
        <color theme="1"/>
        <rFont val="宋体"/>
        <charset val="134"/>
      </rPr>
      <t xml:space="preserve">                       </t>
    </r>
    <r>
      <rPr>
        <b/>
        <sz val="14"/>
        <color theme="1"/>
        <rFont val="宋体"/>
        <charset val="134"/>
      </rPr>
      <t xml:space="preserve"> 2026年检验试剂耗材第一标段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</si>
  <si>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</si>
  <si>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</si>
  <si>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</si>
  <si>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</si>
  <si>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</si>
  <si>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</si>
  <si>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</si>
  <si>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</si>
  <si>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</si>
  <si>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</si>
  <si>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结核分枝杆菌复合群核酸检测试剂盒（PCR-荧光探针法）</t>
  </si>
  <si>
    <t>化验材料</t>
  </si>
  <si>
    <t>大包装，20人份/盒</t>
  </si>
  <si>
    <t>广州达安基因股份有限公司</t>
  </si>
  <si>
    <t>盒</t>
  </si>
  <si>
    <t>解脲脲原体核酸检测试剂盒(PCR-荧光探针法)</t>
  </si>
  <si>
    <t>20人份/盒</t>
  </si>
  <si>
    <t>淋球菌核酸测定试剂盒(PCR-荧光探针法)</t>
  </si>
  <si>
    <t>沙眼衣原体核酸检测试剂盒(PCR-荧光探针法)</t>
  </si>
  <si>
    <t>新型冠状病毒2019-nCoV核酸检测试剂盒（荧光PCR法）</t>
  </si>
  <si>
    <t>大包装，48人份/盒</t>
  </si>
  <si>
    <t>大包装，96人份/盒</t>
  </si>
  <si>
    <t>样本保存液</t>
  </si>
  <si>
    <t>3ml/管，100管/盒</t>
  </si>
  <si>
    <t>样本释放剂</t>
  </si>
  <si>
    <t>400ul/管、100管/盒</t>
  </si>
  <si>
    <t>管</t>
  </si>
  <si>
    <t>一次性使用采样器（10ml管）</t>
  </si>
  <si>
    <t>DT6ml/管，100测试/盒</t>
  </si>
  <si>
    <t>一次性使用采样器（5ml管）</t>
  </si>
  <si>
    <t>DT3ml/管，100测试/盒</t>
  </si>
  <si>
    <t>一次性使用采样器(单采整套）</t>
  </si>
  <si>
    <t>乙型肝炎病毒核酸测定试剂盒（PCR-荧光探针法）</t>
  </si>
  <si>
    <t>单管单人份 20人份/盒</t>
  </si>
  <si>
    <t>EB病毒脱氧核糖核酸(EBV DNA)
液体室内质控品</t>
  </si>
  <si>
    <t>0.5ml/管，20管/盒（高值、中值、低值）</t>
  </si>
  <si>
    <t>广州邦德盛生物科技有限公司</t>
  </si>
  <si>
    <t>α/β-地中海贫血基因组DNA室内质控品</t>
  </si>
  <si>
    <t>20ul/管，5管/盒</t>
  </si>
  <si>
    <t>肠道病毒71型核糖核酸(EV71 RNA)
液体室内质控品</t>
  </si>
  <si>
    <t>0.5ml/管，20管/盒（S1、S2、S3）</t>
  </si>
  <si>
    <t>肠道病毒通用型核糖核酸
液体室内质控品</t>
  </si>
  <si>
    <t>0.5ml/管，20管/盒（高值）</t>
  </si>
  <si>
    <t>呼吸道病原体多重核酸检测
室内质控品</t>
  </si>
  <si>
    <t>0.5ml/管，20管/盒（组合 D）</t>
  </si>
  <si>
    <t>结核分枝杆菌脱氧核糖核酸（TB DNA）
液体室内质控品</t>
  </si>
  <si>
    <t>柯萨奇病毒CA16核糖核酸(CA16 RNA)
液体室内质控品</t>
  </si>
  <si>
    <t>淋球菌脱氧核糖核酸（NGH DNA)
液体室内质控品</t>
  </si>
  <si>
    <t>诺如病毒核糖核酸(NV RNA)
液体室内质控品</t>
  </si>
  <si>
    <t>人巨细胞病毒脱氧核糖核酸（HCMV DNA）
液体室内质控品</t>
  </si>
  <si>
    <t>人乳头瘤病毒16、18型脱氧核糖核酸
（HPV16/18 DNA）液体室内质控品</t>
  </si>
  <si>
    <t>沙眼衣原体脱氧核糖核酸（CT DNA）
液体室内质控品</t>
  </si>
  <si>
    <t>乙型肝炎病毒脱氧核糖核酸（HBV DNA）
血清（液体）室内质控品</t>
  </si>
  <si>
    <t>2019新型冠状病毒核糖核酸（2019-nCoV RNA)液体室内质控品</t>
  </si>
  <si>
    <t>0.5ml，10管/盒（S1低值）</t>
  </si>
  <si>
    <t>0.5ml，10管/盒（S2中值）</t>
  </si>
  <si>
    <t>结核分枝杆菌脱氧核糖核酸（TB DNA）液体室内质控品</t>
  </si>
  <si>
    <t>0.5ml/管，10管/盒（高值、中值、低值）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</si>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</sst>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/>
    </xf>
    <xf numFmtId="176" fontId="5" fillId="0" borderId="1" xfId="49" applyNumberFormat="1" applyFont="1" applyFill="1" applyBorder="1" applyAlignment="1" applyProtection="1">
      <alignment horizontal="center" vertical="center"/>
    </xf>
    <xf numFmtId="176" fontId="5" fillId="0" borderId="1" xfId="49" applyNumberFormat="1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 shrinkToFit="1"/>
    </xf>
    <xf numFmtId="0" fontId="5" fillId="0" borderId="1" xfId="50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shrinkToFit="1"/>
    </xf>
    <xf numFmtId="176" fontId="5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 shrinkToFit="1"/>
    </xf>
    <xf numFmtId="0" fontId="5" fillId="0" borderId="1" xfId="49" applyFont="1" applyFill="1" applyBorder="1" applyAlignment="1" applyProtection="1">
      <alignment horizontal="left" vertical="center" shrinkToFit="1"/>
    </xf>
    <xf numFmtId="0" fontId="0" fillId="0" borderId="0" xfId="0" applyFill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Border="1" applyAlignment="1"/>
    <xf numFmtId="0" fontId="5" fillId="0" borderId="1" xfId="49" applyFont="1" applyFill="1" applyBorder="1" applyAlignment="1" applyProtection="1" quotePrefix="1">
      <alignment horizontal="left" vertical="center" wrapText="1"/>
    </xf>
    <xf numFmtId="0" fontId="5" fillId="0" borderId="1" xfId="49" applyFont="1" applyFill="1" applyBorder="1" applyAlignment="1" applyProtection="1" quotePrefix="1">
      <alignment horizontal="left" vertical="center"/>
    </xf>
    <xf numFmtId="0" fontId="5" fillId="0" borderId="1" xfId="49" applyFont="1" applyFill="1" applyBorder="1" applyAlignment="1" applyProtection="1" quotePrefix="1">
      <alignment horizontal="center" vertical="center"/>
    </xf>
    <xf numFmtId="0" fontId="5" fillId="0" borderId="1" xfId="49" applyFont="1" applyFill="1" applyBorder="1" applyAlignment="1" applyProtection="1" quotePrefix="1">
      <alignment horizontal="left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5" style="4" customWidth="1"/>
    <col min="2" max="2" width="25.875" style="1" customWidth="1"/>
    <col min="3" max="3" width="19.875" style="1" customWidth="1"/>
    <col min="4" max="4" width="10" style="5" customWidth="1"/>
    <col min="5" max="5" width="19.5" style="1" customWidth="1"/>
    <col min="6" max="6" width="11.25" style="4" customWidth="1"/>
    <col min="7" max="7" width="10.5" style="6" customWidth="1"/>
    <col min="8" max="8" width="21.125" style="6" customWidth="1"/>
    <col min="9" max="9" width="5.5" style="4" customWidth="1"/>
    <col min="10" max="10" width="4.875" style="4" customWidth="1"/>
    <col min="11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9"/>
      <c r="H1" s="8"/>
      <c r="I1" s="8"/>
      <c r="J1" s="8"/>
    </row>
    <row r="2" s="1" customFormat="1" ht="35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  <c r="J2" s="11" t="s">
        <v>10</v>
      </c>
    </row>
    <row r="3" s="2" customFormat="1" ht="25" customHeight="1" spans="1:10">
      <c r="A3" s="13">
        <f t="shared" ref="A3:A30" si="0">ROW()-2</f>
        <v>1</v>
      </c>
      <c r="B3" s="34" t="s">
        <v>11</v>
      </c>
      <c r="C3" s="15"/>
      <c r="D3" s="35" t="s">
        <v>12</v>
      </c>
      <c r="E3" s="34" t="s">
        <v>13</v>
      </c>
      <c r="F3" s="16">
        <v>200</v>
      </c>
      <c r="G3" s="17"/>
      <c r="H3" s="34" t="s">
        <v>14</v>
      </c>
      <c r="I3" s="18"/>
      <c r="J3" s="36" t="s">
        <v>15</v>
      </c>
    </row>
    <row r="4" s="2" customFormat="1" ht="25" customHeight="1" spans="1:10">
      <c r="A4" s="13">
        <f t="shared" si="0"/>
        <v>2</v>
      </c>
      <c r="B4" s="34" t="s">
        <v>16</v>
      </c>
      <c r="C4" s="15"/>
      <c r="D4" s="35" t="s">
        <v>12</v>
      </c>
      <c r="E4" s="34" t="s">
        <v>17</v>
      </c>
      <c r="F4" s="16">
        <v>200</v>
      </c>
      <c r="G4" s="17"/>
      <c r="H4" s="34" t="s">
        <v>14</v>
      </c>
      <c r="I4" s="18"/>
      <c r="J4" s="36" t="s">
        <v>15</v>
      </c>
    </row>
    <row r="5" s="2" customFormat="1" ht="25" customHeight="1" spans="1:10">
      <c r="A5" s="13">
        <f t="shared" si="0"/>
        <v>3</v>
      </c>
      <c r="B5" s="34" t="s">
        <v>18</v>
      </c>
      <c r="C5" s="15"/>
      <c r="D5" s="35" t="s">
        <v>12</v>
      </c>
      <c r="E5" s="34" t="s">
        <v>17</v>
      </c>
      <c r="F5" s="16">
        <v>200</v>
      </c>
      <c r="G5" s="17"/>
      <c r="H5" s="34" t="s">
        <v>14</v>
      </c>
      <c r="I5" s="18"/>
      <c r="J5" s="36" t="s">
        <v>15</v>
      </c>
    </row>
    <row r="6" s="2" customFormat="1" ht="25" customHeight="1" spans="1:10">
      <c r="A6" s="13">
        <f t="shared" si="0"/>
        <v>4</v>
      </c>
      <c r="B6" s="34" t="s">
        <v>19</v>
      </c>
      <c r="C6" s="15"/>
      <c r="D6" s="35" t="s">
        <v>12</v>
      </c>
      <c r="E6" s="34" t="s">
        <v>17</v>
      </c>
      <c r="F6" s="16">
        <v>200</v>
      </c>
      <c r="G6" s="17"/>
      <c r="H6" s="34" t="s">
        <v>14</v>
      </c>
      <c r="I6" s="18"/>
      <c r="J6" s="36" t="s">
        <v>15</v>
      </c>
    </row>
    <row r="7" s="2" customFormat="1" ht="25" customHeight="1" spans="1:10">
      <c r="A7" s="13">
        <f t="shared" si="0"/>
        <v>5</v>
      </c>
      <c r="B7" s="34" t="s">
        <v>20</v>
      </c>
      <c r="C7" s="15"/>
      <c r="D7" s="35" t="s">
        <v>12</v>
      </c>
      <c r="E7" s="34" t="s">
        <v>21</v>
      </c>
      <c r="F7" s="16">
        <v>144</v>
      </c>
      <c r="G7" s="17"/>
      <c r="H7" s="34" t="s">
        <v>14</v>
      </c>
      <c r="I7" s="19" t="s">
        <v>9</v>
      </c>
      <c r="J7" s="36" t="s">
        <v>15</v>
      </c>
    </row>
    <row r="8" s="2" customFormat="1" ht="25" customHeight="1" spans="1:10">
      <c r="A8" s="13">
        <f t="shared" si="0"/>
        <v>6</v>
      </c>
      <c r="B8" s="34" t="s">
        <v>20</v>
      </c>
      <c r="C8" s="15"/>
      <c r="D8" s="35" t="s">
        <v>12</v>
      </c>
      <c r="E8" s="34" t="s">
        <v>22</v>
      </c>
      <c r="F8" s="16">
        <v>288</v>
      </c>
      <c r="G8" s="17"/>
      <c r="H8" s="34" t="s">
        <v>14</v>
      </c>
      <c r="I8" s="19" t="s">
        <v>9</v>
      </c>
      <c r="J8" s="36" t="s">
        <v>15</v>
      </c>
    </row>
    <row r="9" s="2" customFormat="1" ht="25" customHeight="1" spans="1:10">
      <c r="A9" s="13">
        <f t="shared" si="0"/>
        <v>7</v>
      </c>
      <c r="B9" s="34" t="s">
        <v>23</v>
      </c>
      <c r="C9" s="15"/>
      <c r="D9" s="35" t="s">
        <v>12</v>
      </c>
      <c r="E9" s="34" t="s">
        <v>24</v>
      </c>
      <c r="F9" s="16">
        <v>58</v>
      </c>
      <c r="G9" s="17"/>
      <c r="H9" s="34" t="s">
        <v>14</v>
      </c>
      <c r="I9" s="18"/>
      <c r="J9" s="36" t="s">
        <v>15</v>
      </c>
    </row>
    <row r="10" s="2" customFormat="1" ht="25" customHeight="1" spans="1:10">
      <c r="A10" s="13">
        <f t="shared" si="0"/>
        <v>8</v>
      </c>
      <c r="B10" s="34" t="s">
        <v>25</v>
      </c>
      <c r="C10" s="15"/>
      <c r="D10" s="35" t="s">
        <v>12</v>
      </c>
      <c r="E10" s="34" t="s">
        <v>26</v>
      </c>
      <c r="F10" s="16">
        <v>6</v>
      </c>
      <c r="G10" s="17"/>
      <c r="H10" s="35" t="s">
        <v>14</v>
      </c>
      <c r="I10" s="18"/>
      <c r="J10" s="36" t="s">
        <v>27</v>
      </c>
    </row>
    <row r="11" s="2" customFormat="1" ht="25" customHeight="1" spans="1:10">
      <c r="A11" s="13">
        <f t="shared" si="0"/>
        <v>9</v>
      </c>
      <c r="B11" s="34" t="s">
        <v>28</v>
      </c>
      <c r="C11" s="15"/>
      <c r="D11" s="35" t="s">
        <v>12</v>
      </c>
      <c r="E11" s="34" t="s">
        <v>29</v>
      </c>
      <c r="F11" s="16">
        <v>178</v>
      </c>
      <c r="G11" s="17"/>
      <c r="H11" s="35" t="s">
        <v>14</v>
      </c>
      <c r="I11" s="18"/>
      <c r="J11" s="36" t="s">
        <v>15</v>
      </c>
    </row>
    <row r="12" s="2" customFormat="1" ht="25" customHeight="1" spans="1:10">
      <c r="A12" s="13">
        <f t="shared" si="0"/>
        <v>10</v>
      </c>
      <c r="B12" s="34" t="s">
        <v>30</v>
      </c>
      <c r="C12" s="15"/>
      <c r="D12" s="35" t="s">
        <v>12</v>
      </c>
      <c r="E12" s="34" t="s">
        <v>31</v>
      </c>
      <c r="F12" s="16">
        <v>70</v>
      </c>
      <c r="G12" s="17"/>
      <c r="H12" s="35" t="s">
        <v>14</v>
      </c>
      <c r="I12" s="18"/>
      <c r="J12" s="36" t="s">
        <v>15</v>
      </c>
    </row>
    <row r="13" s="2" customFormat="1" ht="25" customHeight="1" spans="1:10">
      <c r="A13" s="13">
        <f t="shared" si="0"/>
        <v>11</v>
      </c>
      <c r="B13" s="34" t="s">
        <v>32</v>
      </c>
      <c r="C13" s="15"/>
      <c r="D13" s="35" t="s">
        <v>12</v>
      </c>
      <c r="E13" s="34" t="s">
        <v>31</v>
      </c>
      <c r="F13" s="16">
        <v>70</v>
      </c>
      <c r="G13" s="17"/>
      <c r="H13" s="35" t="s">
        <v>14</v>
      </c>
      <c r="I13" s="18"/>
      <c r="J13" s="36" t="s">
        <v>15</v>
      </c>
    </row>
    <row r="14" s="2" customFormat="1" ht="25" customHeight="1" spans="1:10">
      <c r="A14" s="13">
        <f t="shared" si="0"/>
        <v>12</v>
      </c>
      <c r="B14" s="34" t="s">
        <v>33</v>
      </c>
      <c r="C14" s="15"/>
      <c r="D14" s="35" t="s">
        <v>12</v>
      </c>
      <c r="E14" s="34" t="s">
        <v>34</v>
      </c>
      <c r="F14" s="16">
        <v>200</v>
      </c>
      <c r="G14" s="17"/>
      <c r="H14" s="35" t="s">
        <v>14</v>
      </c>
      <c r="I14" s="18"/>
      <c r="J14" s="36" t="s">
        <v>15</v>
      </c>
    </row>
    <row r="15" s="3" customFormat="1" ht="25" customHeight="1" spans="1:10">
      <c r="A15" s="13">
        <f t="shared" si="0"/>
        <v>13</v>
      </c>
      <c r="B15" s="20" t="s">
        <v>35</v>
      </c>
      <c r="C15" s="20"/>
      <c r="D15" s="21" t="s">
        <v>12</v>
      </c>
      <c r="E15" s="21" t="s">
        <v>36</v>
      </c>
      <c r="F15" s="22">
        <v>3000</v>
      </c>
      <c r="G15" s="23"/>
      <c r="H15" s="21" t="s">
        <v>37</v>
      </c>
      <c r="I15" s="13"/>
      <c r="J15" s="24" t="s">
        <v>15</v>
      </c>
    </row>
    <row r="16" s="3" customFormat="1" ht="25" customHeight="1" spans="1:10">
      <c r="A16" s="13">
        <f t="shared" si="0"/>
        <v>14</v>
      </c>
      <c r="B16" s="20" t="s">
        <v>38</v>
      </c>
      <c r="C16" s="25"/>
      <c r="D16" s="21" t="s">
        <v>12</v>
      </c>
      <c r="E16" s="21" t="s">
        <v>39</v>
      </c>
      <c r="F16" s="26">
        <v>1250</v>
      </c>
      <c r="G16" s="27"/>
      <c r="H16" s="21" t="s">
        <v>37</v>
      </c>
      <c r="I16" s="13"/>
      <c r="J16" s="24" t="s">
        <v>15</v>
      </c>
    </row>
    <row r="17" s="3" customFormat="1" ht="25" customHeight="1" spans="1:13">
      <c r="A17" s="13">
        <f t="shared" si="0"/>
        <v>15</v>
      </c>
      <c r="B17" s="20" t="s">
        <v>40</v>
      </c>
      <c r="C17" s="20"/>
      <c r="D17" s="21" t="s">
        <v>12</v>
      </c>
      <c r="E17" s="21" t="s">
        <v>41</v>
      </c>
      <c r="F17" s="22">
        <v>3000</v>
      </c>
      <c r="G17" s="23"/>
      <c r="H17" s="21" t="s">
        <v>37</v>
      </c>
      <c r="I17" s="13"/>
      <c r="J17" s="24" t="s">
        <v>15</v>
      </c>
    </row>
    <row r="18" s="3" customFormat="1" ht="25" customHeight="1" spans="1:13">
      <c r="A18" s="13">
        <f t="shared" si="0"/>
        <v>16</v>
      </c>
      <c r="B18" s="20" t="s">
        <v>42</v>
      </c>
      <c r="C18" s="20"/>
      <c r="D18" s="21" t="s">
        <v>12</v>
      </c>
      <c r="E18" s="21" t="s">
        <v>43</v>
      </c>
      <c r="F18" s="22">
        <v>3000</v>
      </c>
      <c r="G18" s="23"/>
      <c r="H18" s="21" t="s">
        <v>37</v>
      </c>
      <c r="I18" s="13"/>
      <c r="J18" s="24" t="s">
        <v>15</v>
      </c>
    </row>
    <row r="19" s="3" customFormat="1" ht="25" customHeight="1" spans="1:13">
      <c r="A19" s="13">
        <f t="shared" si="0"/>
        <v>17</v>
      </c>
      <c r="B19" s="20" t="s">
        <v>44</v>
      </c>
      <c r="C19" s="20"/>
      <c r="D19" s="21" t="s">
        <v>12</v>
      </c>
      <c r="E19" s="21" t="s">
        <v>45</v>
      </c>
      <c r="F19" s="22">
        <v>3000</v>
      </c>
      <c r="G19" s="23"/>
      <c r="H19" s="21" t="s">
        <v>37</v>
      </c>
      <c r="I19" s="13"/>
      <c r="J19" s="24" t="s">
        <v>15</v>
      </c>
    </row>
    <row r="20" s="3" customFormat="1" ht="25" customHeight="1" spans="1:13">
      <c r="A20" s="13">
        <f t="shared" si="0"/>
        <v>18</v>
      </c>
      <c r="B20" s="20" t="s">
        <v>46</v>
      </c>
      <c r="C20" s="20"/>
      <c r="D20" s="21" t="s">
        <v>12</v>
      </c>
      <c r="E20" s="21" t="s">
        <v>36</v>
      </c>
      <c r="F20" s="22">
        <v>3000</v>
      </c>
      <c r="G20" s="23"/>
      <c r="H20" s="21" t="s">
        <v>37</v>
      </c>
      <c r="I20" s="13"/>
      <c r="J20" s="24" t="s">
        <v>15</v>
      </c>
    </row>
    <row r="21" s="3" customFormat="1" ht="25" customHeight="1" spans="1:13">
      <c r="A21" s="13">
        <f t="shared" si="0"/>
        <v>19</v>
      </c>
      <c r="B21" s="20" t="s">
        <v>47</v>
      </c>
      <c r="C21" s="20"/>
      <c r="D21" s="21" t="s">
        <v>12</v>
      </c>
      <c r="E21" s="21" t="s">
        <v>41</v>
      </c>
      <c r="F21" s="22">
        <v>3000</v>
      </c>
      <c r="G21" s="23"/>
      <c r="H21" s="21" t="s">
        <v>37</v>
      </c>
      <c r="I21" s="13"/>
      <c r="J21" s="24" t="s">
        <v>15</v>
      </c>
    </row>
    <row r="22" s="3" customFormat="1" ht="25" customHeight="1" spans="1:13">
      <c r="A22" s="13">
        <f t="shared" si="0"/>
        <v>20</v>
      </c>
      <c r="B22" s="20" t="s">
        <v>48</v>
      </c>
      <c r="C22" s="20"/>
      <c r="D22" s="21" t="s">
        <v>12</v>
      </c>
      <c r="E22" s="21" t="s">
        <v>36</v>
      </c>
      <c r="F22" s="26">
        <v>3000</v>
      </c>
      <c r="G22" s="27"/>
      <c r="H22" s="21" t="s">
        <v>37</v>
      </c>
      <c r="I22" s="13"/>
      <c r="J22" s="24" t="s">
        <v>15</v>
      </c>
    </row>
    <row r="23" s="3" customFormat="1" ht="25" customHeight="1" spans="1:13">
      <c r="A23" s="13">
        <f t="shared" si="0"/>
        <v>21</v>
      </c>
      <c r="B23" s="20" t="s">
        <v>49</v>
      </c>
      <c r="C23" s="20"/>
      <c r="D23" s="21" t="s">
        <v>12</v>
      </c>
      <c r="E23" s="21" t="s">
        <v>36</v>
      </c>
      <c r="F23" s="22">
        <v>3000</v>
      </c>
      <c r="G23" s="23"/>
      <c r="H23" s="21" t="s">
        <v>37</v>
      </c>
      <c r="I23" s="13"/>
      <c r="J23" s="24" t="s">
        <v>15</v>
      </c>
    </row>
    <row r="24" s="3" customFormat="1" ht="25" customHeight="1" spans="1:13">
      <c r="A24" s="13">
        <f t="shared" si="0"/>
        <v>22</v>
      </c>
      <c r="B24" s="20" t="s">
        <v>50</v>
      </c>
      <c r="C24" s="20"/>
      <c r="D24" s="21" t="s">
        <v>12</v>
      </c>
      <c r="E24" s="21" t="s">
        <v>36</v>
      </c>
      <c r="F24" s="22">
        <v>3000</v>
      </c>
      <c r="G24" s="23"/>
      <c r="H24" s="21" t="s">
        <v>37</v>
      </c>
      <c r="I24" s="13"/>
      <c r="J24" s="24" t="s">
        <v>15</v>
      </c>
    </row>
    <row r="25" s="3" customFormat="1" ht="25" customHeight="1" spans="1:13">
      <c r="A25" s="13">
        <f t="shared" si="0"/>
        <v>23</v>
      </c>
      <c r="B25" s="20" t="s">
        <v>51</v>
      </c>
      <c r="C25" s="20"/>
      <c r="D25" s="21" t="s">
        <v>12</v>
      </c>
      <c r="E25" s="21" t="s">
        <v>36</v>
      </c>
      <c r="F25" s="26">
        <v>3000</v>
      </c>
      <c r="G25" s="27"/>
      <c r="H25" s="21" t="s">
        <v>37</v>
      </c>
      <c r="I25" s="13"/>
      <c r="J25" s="24" t="s">
        <v>15</v>
      </c>
    </row>
    <row r="26" s="3" customFormat="1" ht="25" customHeight="1" spans="1:13">
      <c r="A26" s="13">
        <f t="shared" si="0"/>
        <v>24</v>
      </c>
      <c r="B26" s="20" t="s">
        <v>52</v>
      </c>
      <c r="C26" s="20"/>
      <c r="D26" s="21" t="s">
        <v>12</v>
      </c>
      <c r="E26" s="21" t="s">
        <v>36</v>
      </c>
      <c r="F26" s="26">
        <v>3000</v>
      </c>
      <c r="G26" s="27"/>
      <c r="H26" s="21" t="s">
        <v>37</v>
      </c>
      <c r="I26" s="13"/>
      <c r="J26" s="24" t="s">
        <v>15</v>
      </c>
    </row>
    <row r="27" s="3" customFormat="1" ht="25" customHeight="1" spans="1:13">
      <c r="A27" s="13">
        <f t="shared" si="0"/>
        <v>25</v>
      </c>
      <c r="B27" s="20" t="s">
        <v>53</v>
      </c>
      <c r="C27" s="20"/>
      <c r="D27" s="21" t="s">
        <v>12</v>
      </c>
      <c r="E27" s="21" t="s">
        <v>36</v>
      </c>
      <c r="F27" s="22">
        <v>2000</v>
      </c>
      <c r="G27" s="23"/>
      <c r="H27" s="21" t="s">
        <v>37</v>
      </c>
      <c r="I27" s="13"/>
      <c r="J27" s="24" t="s">
        <v>15</v>
      </c>
    </row>
    <row r="28" s="3" customFormat="1" ht="25" customHeight="1" spans="1:13">
      <c r="A28" s="13">
        <f t="shared" si="0"/>
        <v>26</v>
      </c>
      <c r="B28" s="37" t="s">
        <v>54</v>
      </c>
      <c r="C28" s="29"/>
      <c r="D28" s="35" t="s">
        <v>12</v>
      </c>
      <c r="E28" s="34" t="s">
        <v>55</v>
      </c>
      <c r="F28" s="16">
        <v>3000</v>
      </c>
      <c r="G28" s="17"/>
      <c r="H28" s="34" t="s">
        <v>37</v>
      </c>
      <c r="I28" s="18"/>
      <c r="J28" s="36" t="s">
        <v>15</v>
      </c>
    </row>
    <row r="29" s="3" customFormat="1" ht="25" customHeight="1" spans="1:13">
      <c r="A29" s="13">
        <f t="shared" si="0"/>
        <v>27</v>
      </c>
      <c r="B29" s="28" t="s">
        <v>54</v>
      </c>
      <c r="C29" s="29"/>
      <c r="D29" s="35" t="s">
        <v>12</v>
      </c>
      <c r="E29" s="34" t="s">
        <v>56</v>
      </c>
      <c r="F29" s="16">
        <v>3000</v>
      </c>
      <c r="G29" s="17"/>
      <c r="H29" s="34" t="s">
        <v>37</v>
      </c>
      <c r="I29" s="18"/>
      <c r="J29" s="36" t="s">
        <v>15</v>
      </c>
    </row>
    <row r="30" s="3" customFormat="1" ht="25" customHeight="1" spans="1:13">
      <c r="A30" s="13">
        <f t="shared" si="0"/>
        <v>28</v>
      </c>
      <c r="B30" s="28" t="s">
        <v>57</v>
      </c>
      <c r="C30" s="29"/>
      <c r="D30" s="35" t="s">
        <v>12</v>
      </c>
      <c r="E30" s="14" t="s">
        <v>58</v>
      </c>
      <c r="F30" s="16">
        <v>1200</v>
      </c>
      <c r="G30" s="17"/>
      <c r="H30" s="14" t="s">
        <v>37</v>
      </c>
      <c r="I30" s="18"/>
      <c r="J30" s="18" t="s">
        <v>15</v>
      </c>
    </row>
    <row r="31" ht="34" customHeight="1" spans="1:13">
      <c r="A31" s="30"/>
      <c r="B31" s="31" t="s">
        <v>59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ht="34" customHeight="1" spans="1:13">
      <c r="A32" s="30"/>
      <c r="B32" s="32" t="s">
        <v>60</v>
      </c>
      <c r="C32" s="32"/>
      <c r="D32" s="32"/>
      <c r="E32" s="32"/>
      <c r="F32" s="32"/>
      <c r="G32" s="32"/>
      <c r="H32" s="32"/>
      <c r="I32" s="32"/>
      <c r="J32" s="32"/>
      <c r="K32" s="31"/>
      <c r="L32" s="31"/>
      <c r="M32" s="33"/>
    </row>
    <row r="33" ht="30" customHeight="1" spans="1:13">
      <c r="A33" s="30"/>
      <c r="B33" s="31" t="s">
        <v>61</v>
      </c>
      <c r="C33" s="31"/>
      <c r="D33" s="31"/>
      <c r="E33" s="31"/>
      <c r="F33" s="31"/>
      <c r="G33" s="33"/>
      <c r="H33" s="33"/>
      <c r="I33" s="33"/>
      <c r="J33" s="33"/>
      <c r="K33" s="33"/>
      <c r="L33" s="33"/>
      <c r="M33" s="33"/>
    </row>
  </sheetData>
  <autoFilter xmlns:etc="http://www.wps.cn/officeDocument/2017/etCustomData" ref="A2:J33" etc:filterBottomFollowUsedRange="0">
    <extLst/>
  </autoFilter>
  <mergeCells count="2">
    <mergeCell ref="A1:J1"/>
    <mergeCell ref="B32:J3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向日葵的夜</cp:lastModifiedBy>
  <dcterms:created xsi:type="dcterms:W3CDTF">2025-12-12T10:06:00Z</dcterms:created>
  <dcterms:modified xsi:type="dcterms:W3CDTF">2025-12-15T04:00:04Z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5B828A0A49294A14A5AF2DE38908F3D4_11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