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" sheetId="1" r:id="rId1"/>
  </sheets>
  <definedNames>
    <definedName name="_xlnm._FilterDatabase" localSheetId="0" hidden="1">'2'!$A$2:$J$41</definedName>
    <definedName name="_xlnm.Print_Titles" localSheetId="0">'2'!$1:$2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<sst xmlns="http://schemas.openxmlformats.org/spreadsheetml/2006/main" count="210" uniqueCount="101">
  <si>
    <r>
      <rPr>
        <sz val="11"/>
        <color theme="1"/>
        <rFont val="宋体"/>
        <charset val="134"/>
      </rPr>
      <t xml:space="preserve"> 附件1</t>
    </r>
    <r>
      <rPr>
        <sz val="14"/>
        <color theme="1"/>
        <rFont val="宋体"/>
        <charset val="134"/>
      </rPr>
      <t xml:space="preserve">                          </t>
    </r>
    <r>
      <rPr>
        <b/>
        <sz val="14"/>
        <color theme="1"/>
        <rFont val="宋体"/>
        <charset val="134"/>
      </rPr>
      <t>2026年检验试剂耗材第二标段</t>
    </r>
    <r>
      <rPr>
        <b/>
        <u/>
        <sz val="14"/>
        <color theme="1"/>
        <rFont val="宋体"/>
        <charset val="134"/>
      </rPr>
      <t xml:space="preserve">            </t>
    </r>
    <r>
      <rPr>
        <b/>
        <sz val="14"/>
        <color theme="1"/>
        <rFont val="宋体"/>
        <charset val="134"/>
      </rPr>
      <t>供货商报价清单</t>
    </r>
  </si>
  <si>
    <t>序号</t>
  </si>
  <si>
    <t>耗材名称</t>
  </si>
  <si>
    <t>注册证名称</t>
  </si>
  <si>
    <t>物资类别</t>
  </si>
  <si>
    <t>规格型号</t>
  </si>
  <si>
    <t>预算价格（元）</t>
  </si>
  <si>
    <t>报价（元）</t>
  </si>
  <si>
    <t>参考生产厂商</t>
  </si>
  <si>
    <t>带量</t>
  </si>
  <si>
    <t>单位</t>
  </si>
  <si>
    <t>环瓜氨酸肽抗体检测试剂盒（酶联免疫法）</t>
  </si>
  <si>
    <t>化验材料</t>
  </si>
  <si>
    <t>96人份/盒</t>
  </si>
  <si>
    <t>雅仕通诊断有限两合公司Aesku.Diagnostics GmbH  Co.KG</t>
  </si>
  <si>
    <t>盒</t>
  </si>
  <si>
    <t>需氧微生物培养瓶(SA)</t>
  </si>
  <si>
    <t>100个/箱</t>
  </si>
  <si>
    <t>梅里埃（上海）生物制品有限公司</t>
  </si>
  <si>
    <t>个</t>
  </si>
  <si>
    <t>厌氧和兼性厌氧微生物培养瓶(SN)</t>
  </si>
  <si>
    <t>需氧和兼性厌氧微生物培养瓶(PF PLUS)</t>
  </si>
  <si>
    <t>生物梅里埃公司</t>
  </si>
  <si>
    <t>酵母样真菌药敏试剂盒(微量稀释法)</t>
  </si>
  <si>
    <t>25测试/盒</t>
  </si>
  <si>
    <t>革兰氏阴性细菌鉴定卡(GN)</t>
  </si>
  <si>
    <t>20测试/盒</t>
  </si>
  <si>
    <t>革兰氏阳性细菌鉴定卡(GP)</t>
  </si>
  <si>
    <t>柰瑟菌、嗜血杆菌鉴定卡(NH)</t>
  </si>
  <si>
    <t>酵母菌鉴定卡(YST)</t>
  </si>
  <si>
    <t>肺炎链球菌药敏卡片(GP68)</t>
  </si>
  <si>
    <t>革兰阴性细菌药敏卡片VITEK 2 AST-N334</t>
  </si>
  <si>
    <t>生物梅里埃法国股份有限公司bioMerieux,SA</t>
  </si>
  <si>
    <t>革兰阴性细菌药敏卡片VITEK 2 AST-N335</t>
  </si>
  <si>
    <t>革兰阳性细菌药敏卡片VITEK 2 AST-P639</t>
  </si>
  <si>
    <t>幽门螺杆菌抗体检测试剂盒(免疫印迹法)</t>
  </si>
  <si>
    <t>40人份/盒</t>
  </si>
  <si>
    <t>深圳市伯劳特生物制品有限公司</t>
  </si>
  <si>
    <t>糖尿病自身抗体免疫印迹试剂盒(免疫印迹法)</t>
  </si>
  <si>
    <t>一次性使用负压采血管(交叉配血)</t>
  </si>
  <si>
    <t>其他卫生材料</t>
  </si>
  <si>
    <t>无菌型 EDTAK3  6ml</t>
  </si>
  <si>
    <t>山东奥赛特医疗器械有限公司</t>
  </si>
  <si>
    <t>支</t>
  </si>
  <si>
    <t>清洗液(setup clean EBM)系统</t>
  </si>
  <si>
    <t>100ml</t>
  </si>
  <si>
    <t>欧蒙医学诊断股份公司</t>
  </si>
  <si>
    <t>登革病毒NSI抗原检测试剂（胶体金法）</t>
  </si>
  <si>
    <t>20人份/盒</t>
  </si>
  <si>
    <t>广州万孚生物技术有限公司</t>
  </si>
  <si>
    <t>抗核抗体普(ANA)检测试剂盒(免疫印迹法）</t>
  </si>
  <si>
    <t>ANA-17 24人份/盒</t>
  </si>
  <si>
    <t>广州市康润生物科技有限公司</t>
  </si>
  <si>
    <t>自身免疫性肝病抗体谱检测试剂盒（免疫印迹法）</t>
  </si>
  <si>
    <t>24人份/盒</t>
  </si>
  <si>
    <t>哥伦比亚血琼脂培养基</t>
  </si>
  <si>
    <t>LS01099cm型 10个/包</t>
  </si>
  <si>
    <t>广州市迪景</t>
  </si>
  <si>
    <t>麦康凯平板(LS1009)</t>
  </si>
  <si>
    <t>9cm*10块/包</t>
  </si>
  <si>
    <t>块</t>
  </si>
  <si>
    <t>一次性使用真空采血管(交叉配血）</t>
  </si>
  <si>
    <t>EDTA K3 采血管</t>
  </si>
  <si>
    <t>格瑞纳生物技术有限公司</t>
  </si>
  <si>
    <t>戊型肝炎病毒IgM抗体检测试剂盒(酶联免疫法)</t>
  </si>
  <si>
    <t>北京万泰生物药业股份有限公司</t>
  </si>
  <si>
    <t>乙型肝炎表面抗原血清(液体)标准物质</t>
  </si>
  <si>
    <t>0.5IU/ml</t>
  </si>
  <si>
    <t>北京康彻思坦生物技术有限公司</t>
  </si>
  <si>
    <t>乙型肝炎表面抗体血清(液体)标准物质</t>
  </si>
  <si>
    <t>30mlu/ml</t>
  </si>
  <si>
    <t>乙型肝炎e抗原血清(液体)标准物质</t>
  </si>
  <si>
    <t>2NCU/ml</t>
  </si>
  <si>
    <t>乙型肝炎e抗体血清（液体）标准物质</t>
  </si>
  <si>
    <t>4NCU/ml</t>
  </si>
  <si>
    <t>乙型肝炎核心抗体血清（液体）标准物质</t>
  </si>
  <si>
    <t>2IU/ml</t>
  </si>
  <si>
    <t>乙型肝炎核心IgM抗体血清(液体)标准物质</t>
  </si>
  <si>
    <t>甲型肝炎病毒IgM抗体血清(液体)标准物质</t>
  </si>
  <si>
    <t>戊型肝炎病毒IgM抗体血清(液体)标准物质</t>
  </si>
  <si>
    <t>1U/ml</t>
  </si>
  <si>
    <t>丙型肝炎病毒抗体血清(液体)标准物质</t>
  </si>
  <si>
    <t>1NCU/ml</t>
  </si>
  <si>
    <t>梅毒螺旋体抗体血清(液体)标准物质</t>
  </si>
  <si>
    <t>6mIU/ml</t>
  </si>
  <si>
    <t>人类免疫缺陷病毒I型抗体(液体)标准物质</t>
  </si>
  <si>
    <t>0.2NCU/ml</t>
  </si>
  <si>
    <t>400mIU/ml</t>
  </si>
  <si>
    <t>真菌(1-3)-β-D葡聚糖检测试剂盒(光度法)</t>
  </si>
  <si>
    <t>GKT-1M20-5M</t>
  </si>
  <si>
    <t>北京金山川科技发展有限公司</t>
  </si>
  <si>
    <t>尿液十二项分析试纸条（干化学法）</t>
  </si>
  <si>
    <t>100条/盒</t>
  </si>
  <si>
    <t>DFI Co.Ltd</t>
  </si>
  <si>
    <t>样本稀释液</t>
  </si>
  <si>
    <t>20*500ml</t>
  </si>
  <si>
    <t>BIOMERIEUX S.A.</t>
  </si>
  <si>
    <t>瓶</t>
  </si>
  <si>
    <r>
      <rPr>
        <b/>
        <sz val="11"/>
        <color theme="1"/>
        <rFont val="宋体"/>
        <charset val="134"/>
        <scheme val="minor"/>
      </rPr>
      <t>供应商名称：</t>
    </r>
    <r>
      <rPr>
        <b/>
        <u/>
        <sz val="11"/>
        <color theme="1"/>
        <rFont val="宋体"/>
        <charset val="134"/>
        <scheme val="minor"/>
      </rPr>
      <t xml:space="preserve">                             </t>
    </r>
    <r>
      <rPr>
        <b/>
        <sz val="11"/>
        <color theme="1"/>
        <rFont val="宋体"/>
        <charset val="134"/>
        <scheme val="minor"/>
      </rPr>
      <t>（签章）</t>
    </r>
  </si>
  <si>
    <r>
      <rPr>
        <b/>
        <sz val="11"/>
        <color theme="1"/>
        <rFont val="宋体"/>
        <charset val="134"/>
        <scheme val="minor"/>
      </rPr>
      <t>法定代表人（单位负责人）或其委托代理人：</t>
    </r>
    <r>
      <rPr>
        <b/>
        <u/>
        <sz val="11"/>
        <color theme="1"/>
        <rFont val="宋体"/>
        <charset val="134"/>
        <scheme val="minor"/>
      </rPr>
      <t xml:space="preserve">                      </t>
    </r>
    <r>
      <rPr>
        <b/>
        <sz val="11"/>
        <color theme="1"/>
        <rFont val="宋体"/>
        <charset val="134"/>
        <scheme val="minor"/>
      </rPr>
      <t xml:space="preserve">  联系电话：</t>
    </r>
    <r>
      <rPr>
        <b/>
        <u/>
        <sz val="11"/>
        <color theme="1"/>
        <rFont val="宋体"/>
        <charset val="134"/>
        <scheme val="minor"/>
      </rPr>
      <t xml:space="preserve">                </t>
    </r>
  </si>
  <si>
    <r>
      <rPr>
        <b/>
        <sz val="11"/>
        <color theme="1"/>
        <rFont val="宋体"/>
        <charset val="134"/>
        <scheme val="minor"/>
      </rPr>
      <t>日期：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 xml:space="preserve">月 </t>
    </r>
    <r>
      <rPr>
        <b/>
        <u/>
        <sz val="11"/>
        <color theme="1"/>
        <rFont val="宋体"/>
        <charset val="134"/>
        <scheme val="minor"/>
      </rPr>
      <t xml:space="preserve">     </t>
    </r>
    <r>
      <rPr>
        <b/>
        <sz val="11"/>
        <color theme="1"/>
        <rFont val="宋体"/>
        <charset val="134"/>
        <scheme val="minor"/>
      </rPr>
      <t xml:space="preserve">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</si>
</sst>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u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4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left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Alignment="1" applyProtection="1">
      <alignment horizontal="left" vertical="center"/>
    </xf>
    <xf numFmtId="0" fontId="9" fillId="0" borderId="0" xfId="0" applyNumberFormat="1" applyFont="1" applyFill="1" applyBorder="1" applyAlignment="1"/>
    <xf numFmtId="0" fontId="7" fillId="0" borderId="1" xfId="49" applyFont="1" applyFill="1" applyBorder="1" applyAlignment="1" applyProtection="1" quotePrefix="1">
      <alignment horizontal="left" vertical="center" wrapText="1"/>
    </xf>
    <xf numFmtId="0" fontId="7" fillId="0" borderId="1" xfId="49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pane ySplit="2" topLeftCell="A3" activePane="bottomLeft" state="frozen"/>
      <selection/>
      <selection pane="bottomLeft" activeCell="D53" sqref="D53"/>
    </sheetView>
  </sheetViews>
  <sheetFormatPr defaultColWidth="9" defaultRowHeight="13.5"/>
  <cols>
    <col min="1" max="1" width="5" style="4" customWidth="1"/>
    <col min="2" max="2" width="31" style="1" customWidth="1"/>
    <col min="3" max="3" width="14.375" style="1" customWidth="1"/>
    <col min="4" max="4" width="10.875" style="5" customWidth="1"/>
    <col min="5" max="5" width="13.5" style="1" customWidth="1"/>
    <col min="6" max="6" width="16.225" style="4" customWidth="1"/>
    <col min="7" max="7" width="9.875" style="6" customWidth="1"/>
    <col min="8" max="8" width="22.125" style="6" customWidth="1"/>
    <col min="9" max="9" width="5.875" style="4" customWidth="1"/>
    <col min="10" max="10" width="4.75" style="4" customWidth="1"/>
    <col min="11" max="11" width="9" style="1"/>
    <col min="12" max="12" width="23.25" style="1" customWidth="1"/>
    <col min="13" max="16384" width="9" style="1"/>
  </cols>
  <sheetData>
    <row r="1" s="1" customFormat="1" ht="26" customHeight="1" spans="1:10">
      <c r="A1" s="7" t="s">
        <v>0</v>
      </c>
      <c r="B1" s="8"/>
      <c r="C1" s="8"/>
      <c r="D1" s="8"/>
      <c r="E1" s="8"/>
      <c r="F1" s="9"/>
      <c r="G1" s="9"/>
      <c r="H1" s="8"/>
      <c r="I1" s="8"/>
      <c r="J1" s="8"/>
    </row>
    <row r="2" s="2" customFormat="1" ht="23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1" t="s">
        <v>8</v>
      </c>
      <c r="I2" s="11" t="s">
        <v>9</v>
      </c>
      <c r="J2" s="11" t="s">
        <v>10</v>
      </c>
    </row>
    <row r="3" s="3" customFormat="1" ht="25" customHeight="1" spans="1:10">
      <c r="A3" s="13">
        <f t="shared" ref="A3:A41" si="0">ROW()-2</f>
        <v>1</v>
      </c>
      <c r="B3" s="26" t="s">
        <v>11</v>
      </c>
      <c r="C3" s="14"/>
      <c r="D3" s="26" t="s">
        <v>12</v>
      </c>
      <c r="E3" s="26" t="s">
        <v>13</v>
      </c>
      <c r="F3" s="15">
        <v>2619</v>
      </c>
      <c r="G3" s="16"/>
      <c r="H3" s="14" t="s">
        <v>14</v>
      </c>
      <c r="I3" s="17"/>
      <c r="J3" s="27" t="s">
        <v>15</v>
      </c>
    </row>
    <row r="4" s="3" customFormat="1" ht="25" customHeight="1" spans="1:10">
      <c r="A4" s="13">
        <f t="shared" si="0"/>
        <v>2</v>
      </c>
      <c r="B4" s="26" t="s">
        <v>16</v>
      </c>
      <c r="C4" s="14"/>
      <c r="D4" s="26" t="s">
        <v>12</v>
      </c>
      <c r="E4" s="26" t="s">
        <v>17</v>
      </c>
      <c r="F4" s="15">
        <v>38</v>
      </c>
      <c r="G4" s="16"/>
      <c r="H4" s="14" t="s">
        <v>18</v>
      </c>
      <c r="I4" s="17"/>
      <c r="J4" s="27" t="s">
        <v>19</v>
      </c>
    </row>
    <row r="5" s="3" customFormat="1" ht="25" customHeight="1" spans="1:10">
      <c r="A5" s="13">
        <f t="shared" si="0"/>
        <v>3</v>
      </c>
      <c r="B5" s="26" t="s">
        <v>20</v>
      </c>
      <c r="C5" s="14"/>
      <c r="D5" s="26" t="s">
        <v>12</v>
      </c>
      <c r="E5" s="26" t="s">
        <v>17</v>
      </c>
      <c r="F5" s="15">
        <v>38</v>
      </c>
      <c r="G5" s="16"/>
      <c r="H5" s="14" t="s">
        <v>18</v>
      </c>
      <c r="I5" s="17"/>
      <c r="J5" s="27" t="s">
        <v>19</v>
      </c>
    </row>
    <row r="6" s="3" customFormat="1" ht="25" customHeight="1" spans="1:10">
      <c r="A6" s="13">
        <f t="shared" si="0"/>
        <v>4</v>
      </c>
      <c r="B6" s="26" t="s">
        <v>21</v>
      </c>
      <c r="C6" s="14"/>
      <c r="D6" s="26" t="s">
        <v>12</v>
      </c>
      <c r="E6" s="26" t="s">
        <v>17</v>
      </c>
      <c r="F6" s="15">
        <v>43</v>
      </c>
      <c r="G6" s="16"/>
      <c r="H6" s="26" t="s">
        <v>22</v>
      </c>
      <c r="I6" s="17"/>
      <c r="J6" s="27" t="s">
        <v>19</v>
      </c>
    </row>
    <row r="7" s="3" customFormat="1" ht="25" customHeight="1" spans="1:10">
      <c r="A7" s="13">
        <f t="shared" si="0"/>
        <v>5</v>
      </c>
      <c r="B7" s="26" t="s">
        <v>23</v>
      </c>
      <c r="C7" s="14"/>
      <c r="D7" s="26" t="s">
        <v>12</v>
      </c>
      <c r="E7" s="26" t="s">
        <v>24</v>
      </c>
      <c r="F7" s="15">
        <v>873</v>
      </c>
      <c r="G7" s="16"/>
      <c r="H7" s="26" t="s">
        <v>22</v>
      </c>
      <c r="I7" s="17"/>
      <c r="J7" s="27" t="s">
        <v>15</v>
      </c>
    </row>
    <row r="8" s="3" customFormat="1" ht="25" customHeight="1" spans="1:10">
      <c r="A8" s="13">
        <f t="shared" si="0"/>
        <v>6</v>
      </c>
      <c r="B8" s="26" t="s">
        <v>25</v>
      </c>
      <c r="C8" s="14"/>
      <c r="D8" s="26" t="s">
        <v>12</v>
      </c>
      <c r="E8" s="26" t="s">
        <v>26</v>
      </c>
      <c r="F8" s="15">
        <v>960</v>
      </c>
      <c r="G8" s="16"/>
      <c r="H8" s="26" t="s">
        <v>22</v>
      </c>
      <c r="I8" s="17"/>
      <c r="J8" s="27" t="s">
        <v>15</v>
      </c>
    </row>
    <row r="9" s="3" customFormat="1" ht="25" customHeight="1" spans="1:10">
      <c r="A9" s="13">
        <f t="shared" si="0"/>
        <v>7</v>
      </c>
      <c r="B9" s="26" t="s">
        <v>27</v>
      </c>
      <c r="C9" s="14"/>
      <c r="D9" s="26" t="s">
        <v>12</v>
      </c>
      <c r="E9" s="26" t="s">
        <v>26</v>
      </c>
      <c r="F9" s="15">
        <v>960</v>
      </c>
      <c r="G9" s="16"/>
      <c r="H9" s="26" t="s">
        <v>22</v>
      </c>
      <c r="I9" s="17"/>
      <c r="J9" s="27" t="s">
        <v>15</v>
      </c>
    </row>
    <row r="10" s="3" customFormat="1" ht="25" customHeight="1" spans="1:10">
      <c r="A10" s="13">
        <f t="shared" si="0"/>
        <v>8</v>
      </c>
      <c r="B10" s="26" t="s">
        <v>28</v>
      </c>
      <c r="C10" s="14"/>
      <c r="D10" s="26" t="s">
        <v>12</v>
      </c>
      <c r="E10" s="26" t="s">
        <v>26</v>
      </c>
      <c r="F10" s="15">
        <v>960</v>
      </c>
      <c r="G10" s="16"/>
      <c r="H10" s="26" t="s">
        <v>22</v>
      </c>
      <c r="I10" s="17"/>
      <c r="J10" s="27" t="s">
        <v>15</v>
      </c>
    </row>
    <row r="11" s="3" customFormat="1" ht="25" customHeight="1" spans="1:10">
      <c r="A11" s="13">
        <f t="shared" si="0"/>
        <v>9</v>
      </c>
      <c r="B11" s="26" t="s">
        <v>29</v>
      </c>
      <c r="C11" s="14"/>
      <c r="D11" s="26" t="s">
        <v>12</v>
      </c>
      <c r="E11" s="26" t="s">
        <v>26</v>
      </c>
      <c r="F11" s="15">
        <v>960</v>
      </c>
      <c r="G11" s="16"/>
      <c r="H11" s="26" t="s">
        <v>22</v>
      </c>
      <c r="I11" s="17"/>
      <c r="J11" s="27" t="s">
        <v>15</v>
      </c>
    </row>
    <row r="12" s="3" customFormat="1" ht="25" customHeight="1" spans="1:10">
      <c r="A12" s="13">
        <f t="shared" si="0"/>
        <v>10</v>
      </c>
      <c r="B12" s="26" t="s">
        <v>30</v>
      </c>
      <c r="C12" s="14"/>
      <c r="D12" s="26" t="s">
        <v>12</v>
      </c>
      <c r="E12" s="26" t="s">
        <v>26</v>
      </c>
      <c r="F12" s="15">
        <v>1100</v>
      </c>
      <c r="G12" s="16"/>
      <c r="H12" s="26" t="s">
        <v>22</v>
      </c>
      <c r="I12" s="17"/>
      <c r="J12" s="27" t="s">
        <v>15</v>
      </c>
    </row>
    <row r="13" s="3" customFormat="1" ht="25" customHeight="1" spans="1:10">
      <c r="A13" s="13">
        <f t="shared" si="0"/>
        <v>11</v>
      </c>
      <c r="B13" s="26" t="s">
        <v>31</v>
      </c>
      <c r="C13" s="14"/>
      <c r="D13" s="26" t="s">
        <v>12</v>
      </c>
      <c r="E13" s="26" t="s">
        <v>26</v>
      </c>
      <c r="F13" s="15">
        <v>1150</v>
      </c>
      <c r="G13" s="16"/>
      <c r="H13" s="26" t="s">
        <v>32</v>
      </c>
      <c r="I13" s="17"/>
      <c r="J13" s="27" t="s">
        <v>15</v>
      </c>
    </row>
    <row r="14" s="3" customFormat="1" ht="25" customHeight="1" spans="1:10">
      <c r="A14" s="13">
        <f t="shared" si="0"/>
        <v>12</v>
      </c>
      <c r="B14" s="26" t="s">
        <v>33</v>
      </c>
      <c r="C14" s="14"/>
      <c r="D14" s="26" t="s">
        <v>12</v>
      </c>
      <c r="E14" s="26" t="s">
        <v>26</v>
      </c>
      <c r="F14" s="15">
        <v>1150</v>
      </c>
      <c r="G14" s="16"/>
      <c r="H14" s="26" t="s">
        <v>32</v>
      </c>
      <c r="I14" s="17"/>
      <c r="J14" s="27" t="s">
        <v>15</v>
      </c>
    </row>
    <row r="15" s="3" customFormat="1" ht="25" customHeight="1" spans="1:10">
      <c r="A15" s="13">
        <f t="shared" si="0"/>
        <v>13</v>
      </c>
      <c r="B15" s="26" t="s">
        <v>34</v>
      </c>
      <c r="C15" s="14"/>
      <c r="D15" s="26" t="s">
        <v>12</v>
      </c>
      <c r="E15" s="26" t="s">
        <v>26</v>
      </c>
      <c r="F15" s="15">
        <v>1150</v>
      </c>
      <c r="G15" s="16"/>
      <c r="H15" s="26" t="s">
        <v>32</v>
      </c>
      <c r="I15" s="17"/>
      <c r="J15" s="27" t="s">
        <v>15</v>
      </c>
    </row>
    <row r="16" s="3" customFormat="1" ht="25" customHeight="1" spans="1:10">
      <c r="A16" s="13">
        <f t="shared" si="0"/>
        <v>14</v>
      </c>
      <c r="B16" s="26" t="s">
        <v>35</v>
      </c>
      <c r="C16" s="14"/>
      <c r="D16" s="26" t="s">
        <v>12</v>
      </c>
      <c r="E16" s="26" t="s">
        <v>36</v>
      </c>
      <c r="F16" s="15">
        <v>1986</v>
      </c>
      <c r="G16" s="16"/>
      <c r="H16" s="26" t="s">
        <v>37</v>
      </c>
      <c r="I16" s="17"/>
      <c r="J16" s="27" t="s">
        <v>15</v>
      </c>
    </row>
    <row r="17" s="3" customFormat="1" ht="25" customHeight="1" spans="1:10">
      <c r="A17" s="13">
        <f t="shared" si="0"/>
        <v>15</v>
      </c>
      <c r="B17" s="26" t="s">
        <v>38</v>
      </c>
      <c r="C17" s="14"/>
      <c r="D17" s="26" t="s">
        <v>12</v>
      </c>
      <c r="E17" s="26" t="s">
        <v>36</v>
      </c>
      <c r="F17" s="15">
        <v>3127</v>
      </c>
      <c r="G17" s="16"/>
      <c r="H17" s="26" t="s">
        <v>37</v>
      </c>
      <c r="I17" s="17"/>
      <c r="J17" s="27" t="s">
        <v>15</v>
      </c>
    </row>
    <row r="18" s="3" customFormat="1" ht="25" customHeight="1" spans="1:10">
      <c r="A18" s="13">
        <f t="shared" si="0"/>
        <v>16</v>
      </c>
      <c r="B18" s="18" t="s">
        <v>39</v>
      </c>
      <c r="C18" s="18"/>
      <c r="D18" s="18" t="s">
        <v>40</v>
      </c>
      <c r="E18" s="18" t="s">
        <v>41</v>
      </c>
      <c r="F18" s="19">
        <v>0.4</v>
      </c>
      <c r="G18" s="20"/>
      <c r="H18" s="18" t="s">
        <v>42</v>
      </c>
      <c r="I18" s="21" t="s">
        <v>9</v>
      </c>
      <c r="J18" s="21" t="s">
        <v>43</v>
      </c>
    </row>
    <row r="19" s="3" customFormat="1" ht="25" customHeight="1" spans="1:10">
      <c r="A19" s="13">
        <f t="shared" si="0"/>
        <v>17</v>
      </c>
      <c r="B19" s="26" t="s">
        <v>44</v>
      </c>
      <c r="C19" s="14"/>
      <c r="D19" s="26" t="s">
        <v>12</v>
      </c>
      <c r="E19" s="26" t="s">
        <v>45</v>
      </c>
      <c r="F19" s="15">
        <v>269</v>
      </c>
      <c r="G19" s="16"/>
      <c r="H19" s="26" t="s">
        <v>46</v>
      </c>
      <c r="I19" s="17"/>
      <c r="J19" s="27" t="s">
        <v>19</v>
      </c>
    </row>
    <row r="20" s="3" customFormat="1" ht="25" customHeight="1" spans="1:10">
      <c r="A20" s="13">
        <f t="shared" si="0"/>
        <v>18</v>
      </c>
      <c r="B20" s="26" t="s">
        <v>47</v>
      </c>
      <c r="C20" s="14"/>
      <c r="D20" s="26" t="s">
        <v>12</v>
      </c>
      <c r="E20" s="26" t="s">
        <v>48</v>
      </c>
      <c r="F20" s="15">
        <v>576</v>
      </c>
      <c r="G20" s="16"/>
      <c r="H20" s="26" t="s">
        <v>49</v>
      </c>
      <c r="I20" s="17"/>
      <c r="J20" s="27" t="s">
        <v>15</v>
      </c>
    </row>
    <row r="21" s="3" customFormat="1" ht="25" customHeight="1" spans="1:10">
      <c r="A21" s="13">
        <f t="shared" si="0"/>
        <v>19</v>
      </c>
      <c r="B21" s="26" t="s">
        <v>50</v>
      </c>
      <c r="C21" s="14"/>
      <c r="D21" s="26" t="s">
        <v>12</v>
      </c>
      <c r="E21" s="26" t="s">
        <v>51</v>
      </c>
      <c r="F21" s="15">
        <v>2254</v>
      </c>
      <c r="G21" s="16"/>
      <c r="H21" s="26" t="s">
        <v>52</v>
      </c>
      <c r="I21" s="17"/>
      <c r="J21" s="27" t="s">
        <v>15</v>
      </c>
    </row>
    <row r="22" s="3" customFormat="1" ht="25" customHeight="1" spans="1:10">
      <c r="A22" s="13">
        <f t="shared" si="0"/>
        <v>20</v>
      </c>
      <c r="B22" s="26" t="s">
        <v>53</v>
      </c>
      <c r="C22" s="14"/>
      <c r="D22" s="26" t="s">
        <v>12</v>
      </c>
      <c r="E22" s="26" t="s">
        <v>54</v>
      </c>
      <c r="F22" s="15">
        <v>2700</v>
      </c>
      <c r="G22" s="16"/>
      <c r="H22" s="26" t="s">
        <v>52</v>
      </c>
      <c r="I22" s="17"/>
      <c r="J22" s="27" t="s">
        <v>15</v>
      </c>
    </row>
    <row r="23" s="3" customFormat="1" ht="25" customHeight="1" spans="1:10">
      <c r="A23" s="13">
        <f t="shared" si="0"/>
        <v>21</v>
      </c>
      <c r="B23" s="26" t="s">
        <v>55</v>
      </c>
      <c r="C23" s="14"/>
      <c r="D23" s="26" t="s">
        <v>12</v>
      </c>
      <c r="E23" s="26" t="s">
        <v>56</v>
      </c>
      <c r="F23" s="15">
        <v>3.6</v>
      </c>
      <c r="G23" s="16"/>
      <c r="H23" s="26" t="s">
        <v>57</v>
      </c>
      <c r="I23" s="17"/>
      <c r="J23" s="27" t="s">
        <v>19</v>
      </c>
    </row>
    <row r="24" s="3" customFormat="1" ht="25" customHeight="1" spans="1:10">
      <c r="A24" s="13">
        <f t="shared" si="0"/>
        <v>22</v>
      </c>
      <c r="B24" s="26" t="s">
        <v>58</v>
      </c>
      <c r="C24" s="14"/>
      <c r="D24" s="26" t="s">
        <v>12</v>
      </c>
      <c r="E24" s="26" t="s">
        <v>59</v>
      </c>
      <c r="F24" s="15">
        <v>3.6</v>
      </c>
      <c r="G24" s="16"/>
      <c r="H24" s="26" t="s">
        <v>57</v>
      </c>
      <c r="I24" s="17"/>
      <c r="J24" s="27" t="s">
        <v>60</v>
      </c>
    </row>
    <row r="25" s="3" customFormat="1" ht="25" customHeight="1" spans="1:10">
      <c r="A25" s="13">
        <f t="shared" si="0"/>
        <v>23</v>
      </c>
      <c r="B25" s="26" t="s">
        <v>61</v>
      </c>
      <c r="C25" s="14"/>
      <c r="D25" s="26" t="s">
        <v>12</v>
      </c>
      <c r="E25" s="26" t="s">
        <v>62</v>
      </c>
      <c r="F25" s="15">
        <v>1.3</v>
      </c>
      <c r="G25" s="16"/>
      <c r="H25" s="26" t="s">
        <v>63</v>
      </c>
      <c r="I25" s="17"/>
      <c r="J25" s="27" t="s">
        <v>43</v>
      </c>
    </row>
    <row r="26" s="3" customFormat="1" ht="25" customHeight="1" spans="1:10">
      <c r="A26" s="13">
        <f t="shared" si="0"/>
        <v>24</v>
      </c>
      <c r="B26" s="26" t="s">
        <v>64</v>
      </c>
      <c r="C26" s="14"/>
      <c r="D26" s="26" t="s">
        <v>12</v>
      </c>
      <c r="E26" s="26" t="s">
        <v>13</v>
      </c>
      <c r="F26" s="15">
        <v>441</v>
      </c>
      <c r="G26" s="16"/>
      <c r="H26" s="26" t="s">
        <v>65</v>
      </c>
      <c r="I26" s="17"/>
      <c r="J26" s="27" t="s">
        <v>15</v>
      </c>
    </row>
    <row r="27" s="3" customFormat="1" ht="25" customHeight="1" spans="1:10">
      <c r="A27" s="13">
        <f t="shared" si="0"/>
        <v>25</v>
      </c>
      <c r="B27" s="26" t="s">
        <v>66</v>
      </c>
      <c r="C27" s="14"/>
      <c r="D27" s="26" t="s">
        <v>12</v>
      </c>
      <c r="E27" s="26" t="s">
        <v>67</v>
      </c>
      <c r="F27" s="15">
        <v>18</v>
      </c>
      <c r="G27" s="16"/>
      <c r="H27" s="26" t="s">
        <v>68</v>
      </c>
      <c r="I27" s="17"/>
      <c r="J27" s="27" t="s">
        <v>43</v>
      </c>
    </row>
    <row r="28" s="3" customFormat="1" ht="25" customHeight="1" spans="1:10">
      <c r="A28" s="13">
        <f t="shared" si="0"/>
        <v>26</v>
      </c>
      <c r="B28" s="26" t="s">
        <v>69</v>
      </c>
      <c r="C28" s="14"/>
      <c r="D28" s="26" t="s">
        <v>12</v>
      </c>
      <c r="E28" s="26" t="s">
        <v>70</v>
      </c>
      <c r="F28" s="15">
        <v>18</v>
      </c>
      <c r="G28" s="16"/>
      <c r="H28" s="26" t="s">
        <v>68</v>
      </c>
      <c r="I28" s="17"/>
      <c r="J28" s="27" t="s">
        <v>43</v>
      </c>
    </row>
    <row r="29" s="3" customFormat="1" ht="25" customHeight="1" spans="1:10">
      <c r="A29" s="13">
        <f t="shared" si="0"/>
        <v>27</v>
      </c>
      <c r="B29" s="26" t="s">
        <v>71</v>
      </c>
      <c r="C29" s="14"/>
      <c r="D29" s="26" t="s">
        <v>12</v>
      </c>
      <c r="E29" s="26" t="s">
        <v>72</v>
      </c>
      <c r="F29" s="15">
        <v>18</v>
      </c>
      <c r="G29" s="16"/>
      <c r="H29" s="26" t="s">
        <v>68</v>
      </c>
      <c r="I29" s="17"/>
      <c r="J29" s="27" t="s">
        <v>43</v>
      </c>
    </row>
    <row r="30" s="3" customFormat="1" ht="25" customHeight="1" spans="1:10">
      <c r="A30" s="13">
        <f t="shared" si="0"/>
        <v>28</v>
      </c>
      <c r="B30" s="26" t="s">
        <v>73</v>
      </c>
      <c r="C30" s="14"/>
      <c r="D30" s="26" t="s">
        <v>12</v>
      </c>
      <c r="E30" s="26" t="s">
        <v>74</v>
      </c>
      <c r="F30" s="15">
        <v>18</v>
      </c>
      <c r="G30" s="16"/>
      <c r="H30" s="26" t="s">
        <v>68</v>
      </c>
      <c r="I30" s="17"/>
      <c r="J30" s="27" t="s">
        <v>43</v>
      </c>
    </row>
    <row r="31" s="3" customFormat="1" ht="25" customHeight="1" spans="1:10">
      <c r="A31" s="13">
        <f t="shared" si="0"/>
        <v>29</v>
      </c>
      <c r="B31" s="26" t="s">
        <v>75</v>
      </c>
      <c r="C31" s="14"/>
      <c r="D31" s="26" t="s">
        <v>12</v>
      </c>
      <c r="E31" s="26" t="s">
        <v>76</v>
      </c>
      <c r="F31" s="15">
        <v>18</v>
      </c>
      <c r="G31" s="16"/>
      <c r="H31" s="26" t="s">
        <v>68</v>
      </c>
      <c r="I31" s="17"/>
      <c r="J31" s="27" t="s">
        <v>43</v>
      </c>
    </row>
    <row r="32" s="3" customFormat="1" ht="25" customHeight="1" spans="1:10">
      <c r="A32" s="13">
        <f t="shared" si="0"/>
        <v>30</v>
      </c>
      <c r="B32" s="26" t="s">
        <v>77</v>
      </c>
      <c r="C32" s="14"/>
      <c r="D32" s="26" t="s">
        <v>12</v>
      </c>
      <c r="E32" s="26" t="s">
        <v>72</v>
      </c>
      <c r="F32" s="15">
        <v>18</v>
      </c>
      <c r="G32" s="16"/>
      <c r="H32" s="26" t="s">
        <v>68</v>
      </c>
      <c r="I32" s="17"/>
      <c r="J32" s="27" t="s">
        <v>43</v>
      </c>
    </row>
    <row r="33" s="3" customFormat="1" ht="25" customHeight="1" spans="1:10">
      <c r="A33" s="13">
        <f t="shared" si="0"/>
        <v>31</v>
      </c>
      <c r="B33" s="26" t="s">
        <v>78</v>
      </c>
      <c r="C33" s="14"/>
      <c r="D33" s="26" t="s">
        <v>12</v>
      </c>
      <c r="E33" s="26" t="s">
        <v>74</v>
      </c>
      <c r="F33" s="15">
        <v>18</v>
      </c>
      <c r="G33" s="16"/>
      <c r="H33" s="26" t="s">
        <v>68</v>
      </c>
      <c r="I33" s="17"/>
      <c r="J33" s="27" t="s">
        <v>43</v>
      </c>
    </row>
    <row r="34" s="3" customFormat="1" ht="25" customHeight="1" spans="1:10">
      <c r="A34" s="13">
        <f t="shared" si="0"/>
        <v>32</v>
      </c>
      <c r="B34" s="26" t="s">
        <v>79</v>
      </c>
      <c r="C34" s="14"/>
      <c r="D34" s="26" t="s">
        <v>12</v>
      </c>
      <c r="E34" s="26" t="s">
        <v>80</v>
      </c>
      <c r="F34" s="15">
        <v>63</v>
      </c>
      <c r="G34" s="16"/>
      <c r="H34" s="26" t="s">
        <v>68</v>
      </c>
      <c r="I34" s="17"/>
      <c r="J34" s="27" t="s">
        <v>43</v>
      </c>
    </row>
    <row r="35" s="3" customFormat="1" ht="25" customHeight="1" spans="1:10">
      <c r="A35" s="13">
        <f t="shared" si="0"/>
        <v>33</v>
      </c>
      <c r="B35" s="26" t="s">
        <v>81</v>
      </c>
      <c r="C35" s="14"/>
      <c r="D35" s="26" t="s">
        <v>12</v>
      </c>
      <c r="E35" s="26" t="s">
        <v>82</v>
      </c>
      <c r="F35" s="15">
        <v>18</v>
      </c>
      <c r="G35" s="16"/>
      <c r="H35" s="26" t="s">
        <v>68</v>
      </c>
      <c r="I35" s="17"/>
      <c r="J35" s="27" t="s">
        <v>43</v>
      </c>
    </row>
    <row r="36" s="3" customFormat="1" ht="25" customHeight="1" spans="1:10">
      <c r="A36" s="13">
        <f t="shared" si="0"/>
        <v>34</v>
      </c>
      <c r="B36" s="26" t="s">
        <v>83</v>
      </c>
      <c r="C36" s="14"/>
      <c r="D36" s="26" t="s">
        <v>12</v>
      </c>
      <c r="E36" s="26" t="s">
        <v>84</v>
      </c>
      <c r="F36" s="15">
        <v>18</v>
      </c>
      <c r="G36" s="16"/>
      <c r="H36" s="26" t="s">
        <v>68</v>
      </c>
      <c r="I36" s="17"/>
      <c r="J36" s="27" t="s">
        <v>43</v>
      </c>
    </row>
    <row r="37" s="3" customFormat="1" ht="25" customHeight="1" spans="1:10">
      <c r="A37" s="13">
        <f t="shared" si="0"/>
        <v>35</v>
      </c>
      <c r="B37" s="26" t="s">
        <v>85</v>
      </c>
      <c r="C37" s="14"/>
      <c r="D37" s="26" t="s">
        <v>12</v>
      </c>
      <c r="E37" s="26" t="s">
        <v>86</v>
      </c>
      <c r="F37" s="15">
        <v>63</v>
      </c>
      <c r="G37" s="16"/>
      <c r="H37" s="26" t="s">
        <v>68</v>
      </c>
      <c r="I37" s="17"/>
      <c r="J37" s="27" t="s">
        <v>43</v>
      </c>
    </row>
    <row r="38" s="3" customFormat="1" ht="25" customHeight="1" spans="1:10">
      <c r="A38" s="13">
        <f t="shared" si="0"/>
        <v>36</v>
      </c>
      <c r="B38" s="26" t="s">
        <v>83</v>
      </c>
      <c r="C38" s="14"/>
      <c r="D38" s="26" t="s">
        <v>12</v>
      </c>
      <c r="E38" s="26" t="s">
        <v>87</v>
      </c>
      <c r="F38" s="15">
        <v>18</v>
      </c>
      <c r="G38" s="16"/>
      <c r="H38" s="26" t="s">
        <v>68</v>
      </c>
      <c r="I38" s="17"/>
      <c r="J38" s="27" t="s">
        <v>43</v>
      </c>
    </row>
    <row r="39" s="3" customFormat="1" ht="25" customHeight="1" spans="1:10">
      <c r="A39" s="13">
        <f t="shared" si="0"/>
        <v>37</v>
      </c>
      <c r="B39" s="26" t="s">
        <v>88</v>
      </c>
      <c r="C39" s="14"/>
      <c r="D39" s="26" t="s">
        <v>12</v>
      </c>
      <c r="E39" s="26" t="s">
        <v>89</v>
      </c>
      <c r="F39" s="15">
        <v>1690</v>
      </c>
      <c r="G39" s="16"/>
      <c r="H39" s="26" t="s">
        <v>90</v>
      </c>
      <c r="I39" s="17"/>
      <c r="J39" s="27" t="s">
        <v>15</v>
      </c>
    </row>
    <row r="40" s="3" customFormat="1" ht="25" customHeight="1" spans="1:10">
      <c r="A40" s="13">
        <f t="shared" si="0"/>
        <v>38</v>
      </c>
      <c r="B40" s="26" t="s">
        <v>91</v>
      </c>
      <c r="C40" s="14"/>
      <c r="D40" s="26" t="s">
        <v>12</v>
      </c>
      <c r="E40" s="26" t="s">
        <v>92</v>
      </c>
      <c r="F40" s="15">
        <v>2910</v>
      </c>
      <c r="G40" s="16"/>
      <c r="H40" s="26" t="s">
        <v>93</v>
      </c>
      <c r="I40" s="17"/>
      <c r="J40" s="27" t="s">
        <v>15</v>
      </c>
    </row>
    <row r="41" s="3" customFormat="1" ht="25" customHeight="1" spans="1:10">
      <c r="A41" s="13">
        <f t="shared" si="0"/>
        <v>39</v>
      </c>
      <c r="B41" s="26" t="s">
        <v>94</v>
      </c>
      <c r="C41" s="14"/>
      <c r="D41" s="26" t="s">
        <v>12</v>
      </c>
      <c r="E41" s="26" t="s">
        <v>95</v>
      </c>
      <c r="F41" s="15">
        <v>155</v>
      </c>
      <c r="G41" s="16"/>
      <c r="H41" s="26" t="s">
        <v>96</v>
      </c>
      <c r="I41" s="17"/>
      <c r="J41" s="27" t="s">
        <v>97</v>
      </c>
    </row>
    <row r="42" ht="25" customHeight="1" spans="1:10">
      <c r="A42" s="22"/>
      <c r="B42" s="23" t="s">
        <v>98</v>
      </c>
      <c r="C42" s="23"/>
      <c r="D42" s="23"/>
      <c r="E42" s="23"/>
      <c r="F42" s="23"/>
      <c r="G42" s="23"/>
      <c r="H42" s="23"/>
      <c r="I42" s="23"/>
      <c r="J42" s="23"/>
    </row>
    <row r="43" ht="25" customHeight="1" spans="1:10">
      <c r="A43" s="22"/>
      <c r="B43" s="24" t="s">
        <v>99</v>
      </c>
      <c r="C43" s="24"/>
      <c r="D43" s="24"/>
      <c r="E43" s="24"/>
      <c r="F43" s="24"/>
      <c r="G43" s="24"/>
      <c r="H43" s="24"/>
      <c r="I43" s="24"/>
      <c r="J43" s="24"/>
    </row>
    <row r="44" ht="25" customHeight="1" spans="1:10">
      <c r="A44" s="22"/>
      <c r="B44" s="23" t="s">
        <v>100</v>
      </c>
      <c r="C44" s="23"/>
      <c r="D44" s="23"/>
      <c r="E44" s="23"/>
      <c r="F44" s="23"/>
      <c r="G44" s="25"/>
      <c r="H44" s="25"/>
      <c r="I44" s="25"/>
      <c r="J44" s="25"/>
    </row>
  </sheetData>
  <autoFilter xmlns:etc="http://www.wps.cn/officeDocument/2017/etCustomData" ref="A2:J41" etc:filterBottomFollowUsedRange="0">
    <extLst/>
  </autoFilter>
  <mergeCells count="2">
    <mergeCell ref="A1:J1"/>
    <mergeCell ref="B43:J4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西双版纳州景洪市党政机关单位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则春艳</dc:creator>
  <cp:lastModifiedBy>猫</cp:lastModifiedBy>
  <dcterms:created xsi:type="dcterms:W3CDTF">2025-12-12T10:06:00Z</dcterms:created>
  <dcterms:modified xsi:type="dcterms:W3CDTF">2025-12-15T02:07:31Z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137ABAFF1E544C27BC682D067EF7E555_11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