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6" sheetId="1" r:id="rId1"/>
  </sheets>
  <definedNames>
    <definedName name="_xlnm._FilterDatabase" localSheetId="0" hidden="1">'6'!$A$2:$J$37</definedName>
    <definedName name="_xlnm.Print_Titles" localSheetId="0">'6'!$1:$2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<sst xmlns="http://schemas.openxmlformats.org/spreadsheetml/2006/main" count="197" uniqueCount="86">
  <si>
    <r>
      <rPr>
        <sz val="11"/>
        <color theme="1"/>
        <rFont val="宋体"/>
        <charset val="134"/>
      </rPr>
      <t xml:space="preserve"> 附件1</t>
    </r>
    <r>
      <rPr>
        <sz val="14"/>
        <color theme="1"/>
        <rFont val="宋体"/>
        <charset val="134"/>
      </rPr>
      <t xml:space="preserve">                           </t>
    </r>
    <r>
      <rPr>
        <b/>
        <sz val="14"/>
        <color theme="1"/>
        <rFont val="宋体"/>
        <charset val="134"/>
      </rPr>
      <t xml:space="preserve"> 2026年检验试剂耗材第六标段</t>
    </r>
    <r>
      <rPr>
        <b/>
        <u/>
        <sz val="14"/>
        <color theme="1"/>
        <rFont val="宋体"/>
        <charset val="134"/>
      </rPr>
      <t xml:space="preserve">            </t>
    </r>
    <r>
      <rPr>
        <b/>
        <sz val="14"/>
        <color theme="1"/>
        <rFont val="宋体"/>
        <charset val="134"/>
      </rPr>
      <t>供货商报价清单</t>
    </r>
  </si>
  <si>
    <t>序号</t>
  </si>
  <si>
    <t>耗材名称</t>
  </si>
  <si>
    <t>注册证名称</t>
  </si>
  <si>
    <t>物资类别</t>
  </si>
  <si>
    <t>规格型号</t>
  </si>
  <si>
    <t>预算价格（元）</t>
  </si>
  <si>
    <t>报价（元）</t>
  </si>
  <si>
    <t>参考生产厂商</t>
  </si>
  <si>
    <t>带量</t>
  </si>
  <si>
    <t>单位</t>
  </si>
  <si>
    <t>一次性吸头</t>
  </si>
  <si>
    <t>化验材料</t>
  </si>
  <si>
    <t>3840个/箱（40×96个）</t>
  </si>
  <si>
    <t>浙江博毓生物科技有限公司</t>
  </si>
  <si>
    <t>箱</t>
  </si>
  <si>
    <t>一次性末梢采血器</t>
  </si>
  <si>
    <t>其他
卫生材料</t>
  </si>
  <si>
    <t>26G 1.8mm*50支</t>
  </si>
  <si>
    <t>苏州施莱医疗器械有限公司</t>
  </si>
  <si>
    <t>盒</t>
  </si>
  <si>
    <t>单孔反应杯</t>
  </si>
  <si>
    <t>546个/盒</t>
  </si>
  <si>
    <t>深圳市新产业生物医学工程股份有限公司</t>
  </si>
  <si>
    <t>清洗液</t>
  </si>
  <si>
    <t>714ml×1</t>
  </si>
  <si>
    <t>瓶</t>
  </si>
  <si>
    <t>全自动免疫检验系统用底物液</t>
  </si>
  <si>
    <t>1:1.5L×1  2:1.5L×1</t>
  </si>
  <si>
    <t>乙型肝炎病毒e抗体IgG检测试剂盒
(化学发光法)</t>
  </si>
  <si>
    <t>100测试/盒</t>
  </si>
  <si>
    <t>乙型肝炎病毒e抗原测定试剂盒
(磁微粒化学发光法)</t>
  </si>
  <si>
    <t>乙型肝炎病毒表面抗体测定试剂盒
(磁微粒化学发光法)</t>
  </si>
  <si>
    <t>乙型肝炎病毒表面抗原测定试剂盒
(磁微粒化学发光法)</t>
  </si>
  <si>
    <t>乙型肝炎病毒核心抗体IgG检测试剂盒
(化学发光法)</t>
  </si>
  <si>
    <t>超敏C反应蛋白(Hs-CRP)测定试剂盒
(胶乳增强免疫散射比浊法)</t>
  </si>
  <si>
    <t>2*200人份</t>
  </si>
  <si>
    <t>深圳赛斯鹏芯生物技术有限公司</t>
  </si>
  <si>
    <t>C10 10L</t>
  </si>
  <si>
    <t>探头清洗液</t>
  </si>
  <si>
    <t>C1P5ml*20支</t>
  </si>
  <si>
    <t>血清淀粉样蛋白A(SAA)测定试剂盒
(胶乳增强免疫散射比浊法)</t>
  </si>
  <si>
    <t>血细胞分析用溶血剂</t>
  </si>
  <si>
    <t>60DIFF 500ml</t>
  </si>
  <si>
    <t>60LH 100ml</t>
  </si>
  <si>
    <t>血细胞分析用稀释液</t>
  </si>
  <si>
    <t>60D 20L</t>
  </si>
  <si>
    <t>血糖试纸（葡萄糖脱氧酶）</t>
  </si>
  <si>
    <t>VGS03 25人份/盒</t>
  </si>
  <si>
    <t>杭州微策生物技术股份有限公司</t>
  </si>
  <si>
    <t>尿液分析试纸条</t>
  </si>
  <si>
    <t>H12-800MA 100条/筒</t>
  </si>
  <si>
    <t>迪瑞医疗科技股份有限公司</t>
  </si>
  <si>
    <t>筒</t>
  </si>
  <si>
    <t>尿液分析试纸条/CPU</t>
  </si>
  <si>
    <t>200ml</t>
  </si>
  <si>
    <t>尿有形成分分析聚焦液</t>
  </si>
  <si>
    <t>125ml</t>
  </si>
  <si>
    <t>尿有形成分分析校准液</t>
  </si>
  <si>
    <t>500mL/瓶</t>
  </si>
  <si>
    <t>尿有形成分分析仪应用试剂-鞘液</t>
  </si>
  <si>
    <t>1*15L/桶</t>
  </si>
  <si>
    <t>尿有形成分分析质控液</t>
  </si>
  <si>
    <t>阳性质控液：125ml</t>
  </si>
  <si>
    <t>阴性质控液：125ml</t>
  </si>
  <si>
    <t>血糖试条(葡萄糖脱氢酶法)</t>
  </si>
  <si>
    <t>HD1 25条/瓶*2/盒</t>
  </si>
  <si>
    <t>北京华益精点生物技术有限公司</t>
  </si>
  <si>
    <t>测序反应通用试剂盒/01</t>
  </si>
  <si>
    <t>25μL/支</t>
  </si>
  <si>
    <t>北京华夏时代基因科技发展有限公司</t>
  </si>
  <si>
    <t>支</t>
  </si>
  <si>
    <t>测序反应通用试剂盒/02</t>
  </si>
  <si>
    <t>测序反应通用试剂盒/68</t>
  </si>
  <si>
    <t>丙戊酸测定试剂盒(荧光免疫层析法)</t>
  </si>
  <si>
    <t>25人份/盒</t>
  </si>
  <si>
    <t>北京丹大生物技术有限公司</t>
  </si>
  <si>
    <t>人份</t>
  </si>
  <si>
    <t>他克莫司测定试剂盒(荧光免疫层析法)</t>
  </si>
  <si>
    <t>万古霉素测定试剂盒(荧光免疫层析法)</t>
  </si>
  <si>
    <t>血糖测试条(葡萄糖脱氢酶法)</t>
  </si>
  <si>
    <t>50片/盒</t>
  </si>
  <si>
    <t>艾康生物技术(杭州)有限公司</t>
  </si>
  <si>
    <r>
      <rPr>
        <b/>
        <sz val="11"/>
        <color theme="1"/>
        <rFont val="宋体"/>
        <charset val="134"/>
        <scheme val="minor"/>
      </rPr>
      <t>供应商名称：</t>
    </r>
    <r>
      <rPr>
        <b/>
        <u/>
        <sz val="11"/>
        <color theme="1"/>
        <rFont val="宋体"/>
        <charset val="134"/>
        <scheme val="minor"/>
      </rPr>
      <t xml:space="preserve">                             </t>
    </r>
    <r>
      <rPr>
        <b/>
        <sz val="11"/>
        <color theme="1"/>
        <rFont val="宋体"/>
        <charset val="134"/>
        <scheme val="minor"/>
      </rPr>
      <t>（签章）</t>
    </r>
  </si>
  <si>
    <r>
      <rPr>
        <b/>
        <sz val="11"/>
        <color theme="1"/>
        <rFont val="宋体"/>
        <charset val="134"/>
        <scheme val="minor"/>
      </rPr>
      <t>法定代表人（单位负责人）或其委托代理人：</t>
    </r>
    <r>
      <rPr>
        <b/>
        <u/>
        <sz val="11"/>
        <color theme="1"/>
        <rFont val="宋体"/>
        <charset val="134"/>
        <scheme val="minor"/>
      </rPr>
      <t xml:space="preserve">                      </t>
    </r>
    <r>
      <rPr>
        <b/>
        <sz val="11"/>
        <color theme="1"/>
        <rFont val="宋体"/>
        <charset val="134"/>
        <scheme val="minor"/>
      </rPr>
      <t xml:space="preserve">  联系电话：</t>
    </r>
    <r>
      <rPr>
        <b/>
        <u/>
        <sz val="11"/>
        <color theme="1"/>
        <rFont val="宋体"/>
        <charset val="134"/>
        <scheme val="minor"/>
      </rPr>
      <t xml:space="preserve">                </t>
    </r>
  </si>
  <si>
    <r>
      <rPr>
        <b/>
        <sz val="11"/>
        <color theme="1"/>
        <rFont val="宋体"/>
        <charset val="134"/>
        <scheme val="minor"/>
      </rPr>
      <t>日期：</t>
    </r>
    <r>
      <rPr>
        <b/>
        <u/>
        <sz val="11"/>
        <color theme="1"/>
        <rFont val="宋体"/>
        <charset val="134"/>
        <scheme val="minor"/>
      </rPr>
      <t xml:space="preserve">       </t>
    </r>
    <r>
      <rPr>
        <b/>
        <sz val="11"/>
        <color theme="1"/>
        <rFont val="宋体"/>
        <charset val="134"/>
        <scheme val="minor"/>
      </rPr>
      <t>年</t>
    </r>
    <r>
      <rPr>
        <b/>
        <u/>
        <sz val="11"/>
        <color theme="1"/>
        <rFont val="宋体"/>
        <charset val="134"/>
        <scheme val="minor"/>
      </rPr>
      <t xml:space="preserve">       </t>
    </r>
    <r>
      <rPr>
        <b/>
        <sz val="11"/>
        <color theme="1"/>
        <rFont val="宋体"/>
        <charset val="134"/>
        <scheme val="minor"/>
      </rPr>
      <t xml:space="preserve">月 </t>
    </r>
    <r>
      <rPr>
        <b/>
        <u/>
        <sz val="11"/>
        <color theme="1"/>
        <rFont val="宋体"/>
        <charset val="134"/>
        <scheme val="minor"/>
      </rPr>
      <t xml:space="preserve">     </t>
    </r>
    <r>
      <rPr>
        <b/>
        <sz val="11"/>
        <color theme="1"/>
        <rFont val="宋体"/>
        <charset val="134"/>
        <scheme val="minor"/>
      </rPr>
      <t xml:space="preserve"> 日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</si>
</sst>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1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b/>
      <sz val="18"/>
      <color theme="1"/>
      <name val="宋体"/>
      <charset val="134"/>
    </font>
    <font>
      <b/>
      <sz val="11"/>
      <color theme="1"/>
      <name val="宋体"/>
      <charset val="134"/>
    </font>
    <font>
      <b/>
      <sz val="11"/>
      <color theme="1"/>
      <name val="宋体"/>
      <charset val="134"/>
      <scheme val="minor"/>
    </font>
    <font>
      <sz val="10"/>
      <name val="宋体"/>
      <charset val="134"/>
    </font>
    <font>
      <sz val="10"/>
      <name val="宋体"/>
      <charset val="134"/>
      <scheme val="minor"/>
    </font>
    <font>
      <sz val="10"/>
      <name val="Arial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4"/>
      <color theme="1"/>
      <name val="宋体"/>
      <charset val="134"/>
    </font>
    <font>
      <b/>
      <sz val="14"/>
      <color theme="1"/>
      <name val="宋体"/>
      <charset val="134"/>
    </font>
    <font>
      <b/>
      <u/>
      <sz val="14"/>
      <color theme="1"/>
      <name val="宋体"/>
      <charset val="134"/>
    </font>
    <font>
      <b/>
      <u/>
      <sz val="11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31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left"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right" vertical="center"/>
    </xf>
    <xf numFmtId="0" fontId="1" fillId="0" borderId="0" xfId="0" applyFont="1" applyFill="1" applyAlignment="1">
      <alignment vertical="center" wrapText="1"/>
    </xf>
    <xf numFmtId="0" fontId="2" fillId="0" borderId="0" xfId="0" applyFont="1" applyFill="1" applyAlignment="1">
      <alignment vertical="center" wrapText="1"/>
    </xf>
    <xf numFmtId="4" fontId="2" fillId="0" borderId="0" xfId="0" applyNumberFormat="1" applyFont="1" applyFill="1" applyAlignment="1">
      <alignment horizontal="center" vertical="center" wrapText="1"/>
    </xf>
    <xf numFmtId="4" fontId="2" fillId="0" borderId="0" xfId="0" applyNumberFormat="1" applyFont="1" applyFill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49" applyFont="1" applyFill="1" applyBorder="1" applyAlignment="1" applyProtection="1">
      <alignment horizontal="center" vertical="center" wrapText="1"/>
    </xf>
    <xf numFmtId="4" fontId="4" fillId="0" borderId="1" xfId="49" applyNumberFormat="1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49" applyFont="1" applyFill="1" applyBorder="1" applyAlignment="1" applyProtection="1">
      <alignment horizontal="left" vertical="center" wrapText="1"/>
    </xf>
    <xf numFmtId="176" fontId="6" fillId="0" borderId="1" xfId="50" applyNumberFormat="1" applyFont="1" applyFill="1" applyBorder="1" applyAlignment="1">
      <alignment horizontal="center" vertical="center" wrapText="1"/>
    </xf>
    <xf numFmtId="176" fontId="6" fillId="0" borderId="1" xfId="50" applyNumberFormat="1" applyFont="1" applyFill="1" applyBorder="1" applyAlignment="1">
      <alignment horizontal="left" vertical="center" wrapText="1"/>
    </xf>
    <xf numFmtId="0" fontId="6" fillId="0" borderId="1" xfId="49" applyFont="1" applyFill="1" applyBorder="1" applyAlignment="1" applyProtection="1">
      <alignment horizontal="center" vertical="center" wrapText="1"/>
    </xf>
    <xf numFmtId="0" fontId="5" fillId="0" borderId="1" xfId="49" applyFont="1" applyFill="1" applyBorder="1" applyAlignment="1" applyProtection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5" fillId="0" borderId="1" xfId="49" applyFont="1" applyFill="1" applyBorder="1" applyAlignment="1" applyProtection="1">
      <alignment horizontal="left" vertical="center"/>
    </xf>
    <xf numFmtId="176" fontId="5" fillId="0" borderId="1" xfId="49" applyNumberFormat="1" applyFont="1" applyFill="1" applyBorder="1" applyAlignment="1" applyProtection="1">
      <alignment horizontal="center" vertical="center"/>
    </xf>
    <xf numFmtId="176" fontId="5" fillId="0" borderId="1" xfId="49" applyNumberFormat="1" applyFont="1" applyFill="1" applyBorder="1" applyAlignment="1" applyProtection="1">
      <alignment horizontal="left" vertical="center"/>
    </xf>
    <xf numFmtId="0" fontId="5" fillId="0" borderId="1" xfId="49" applyFont="1" applyFill="1" applyBorder="1" applyAlignment="1" applyProtection="1">
      <alignment horizontal="left" vertical="center" wrapText="1"/>
    </xf>
    <xf numFmtId="0" fontId="5" fillId="0" borderId="1" xfId="0" applyNumberFormat="1" applyFont="1" applyFill="1" applyBorder="1" applyAlignment="1">
      <alignment horizontal="left" vertical="center"/>
    </xf>
    <xf numFmtId="176" fontId="5" fillId="0" borderId="1" xfId="0" applyNumberFormat="1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left" vertical="center"/>
    </xf>
    <xf numFmtId="0" fontId="5" fillId="0" borderId="1" xfId="50" applyFont="1" applyFill="1" applyBorder="1" applyAlignment="1">
      <alignment horizontal="left" vertical="center" wrapText="1"/>
    </xf>
    <xf numFmtId="0" fontId="0" fillId="0" borderId="0" xfId="0" applyFill="1" applyAlignment="1">
      <alignment vertical="center"/>
    </xf>
    <xf numFmtId="0" fontId="4" fillId="0" borderId="0" xfId="0" applyNumberFormat="1" applyFont="1" applyFill="1" applyBorder="1" applyAlignment="1" applyProtection="1">
      <alignment vertical="center"/>
    </xf>
    <xf numFmtId="0" fontId="4" fillId="0" borderId="0" xfId="0" applyNumberFormat="1" applyFont="1" applyFill="1" applyAlignment="1" applyProtection="1">
      <alignment horizontal="left" vertical="center"/>
    </xf>
    <xf numFmtId="0" fontId="7" fillId="0" borderId="0" xfId="0" applyNumberFormat="1" applyFont="1" applyFill="1" applyBorder="1" applyAlignment="1"/>
    <xf numFmtId="0" fontId="6" fillId="0" borderId="1" xfId="49" applyFont="1" applyFill="1" applyBorder="1" applyAlignment="1" applyProtection="1" quotePrefix="1">
      <alignment horizontal="left" vertical="center" wrapText="1"/>
    </xf>
    <xf numFmtId="0" fontId="5" fillId="0" borderId="1" xfId="49" applyFont="1" applyFill="1" applyBorder="1" applyAlignment="1" applyProtection="1" quotePrefix="1">
      <alignment horizontal="center" vertical="center"/>
    </xf>
    <xf numFmtId="0" fontId="5" fillId="0" borderId="1" xfId="0" applyNumberFormat="1" applyFont="1" applyFill="1" applyBorder="1" applyAlignment="1" quotePrefix="1">
      <alignment horizontal="center" vertical="center"/>
    </xf>
    <xf numFmtId="0" fontId="5" fillId="0" borderId="1" xfId="49" applyFont="1" applyFill="1" applyBorder="1" applyAlignment="1" applyProtection="1" quotePrefix="1">
      <alignment horizontal="left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2 2 2" xfId="51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0"/>
  <sheetViews>
    <sheetView tabSelected="1" workbookViewId="0">
      <pane ySplit="2" topLeftCell="A31" activePane="bottomLeft" state="frozen"/>
      <selection/>
      <selection pane="bottomLeft" activeCell="E48" sqref="E48:E49"/>
    </sheetView>
  </sheetViews>
  <sheetFormatPr defaultColWidth="9" defaultRowHeight="13.5"/>
  <cols>
    <col min="1" max="1" width="5" style="3" customWidth="1"/>
    <col min="2" max="2" width="29.625" style="1" customWidth="1"/>
    <col min="3" max="3" width="15" style="1" customWidth="1"/>
    <col min="4" max="4" width="8.75" style="4" customWidth="1"/>
    <col min="5" max="5" width="19.5" style="1" customWidth="1"/>
    <col min="6" max="6" width="9" style="3" customWidth="1"/>
    <col min="7" max="7" width="7.875" style="2" customWidth="1"/>
    <col min="8" max="8" width="26.625" style="2" customWidth="1"/>
    <col min="9" max="9" width="6.5" style="3" customWidth="1"/>
    <col min="10" max="10" width="7.39166666666667" style="3" customWidth="1"/>
    <col min="11" max="11" width="9" style="1"/>
    <col min="12" max="12" width="23.25" style="1" customWidth="1"/>
    <col min="13" max="16384" width="9" style="1"/>
  </cols>
  <sheetData>
    <row r="1" s="1" customFormat="1" ht="26" customHeight="1" spans="1:10">
      <c r="A1" s="5" t="s">
        <v>0</v>
      </c>
      <c r="B1" s="6"/>
      <c r="C1" s="6"/>
      <c r="D1" s="6"/>
      <c r="E1" s="6"/>
      <c r="F1" s="7"/>
      <c r="G1" s="8"/>
      <c r="H1" s="6"/>
      <c r="I1" s="6"/>
      <c r="J1" s="6"/>
    </row>
    <row r="2" s="1" customFormat="1" ht="30" customHeight="1" spans="1:10">
      <c r="A2" s="9" t="s">
        <v>1</v>
      </c>
      <c r="B2" s="10" t="s">
        <v>2</v>
      </c>
      <c r="C2" s="10" t="s">
        <v>3</v>
      </c>
      <c r="D2" s="10" t="s">
        <v>4</v>
      </c>
      <c r="E2" s="10" t="s">
        <v>5</v>
      </c>
      <c r="F2" s="11" t="s">
        <v>6</v>
      </c>
      <c r="G2" s="11" t="s">
        <v>7</v>
      </c>
      <c r="H2" s="10" t="s">
        <v>8</v>
      </c>
      <c r="I2" s="10" t="s">
        <v>9</v>
      </c>
      <c r="J2" s="10" t="s">
        <v>10</v>
      </c>
    </row>
    <row r="3" s="2" customFormat="1" ht="25" customHeight="1" spans="1:10">
      <c r="A3" s="12">
        <f t="shared" ref="A3:A37" si="0">ROW()-2</f>
        <v>1</v>
      </c>
      <c r="B3" s="31" t="s">
        <v>11</v>
      </c>
      <c r="C3" s="13"/>
      <c r="D3" s="31" t="s">
        <v>12</v>
      </c>
      <c r="E3" s="31" t="s">
        <v>13</v>
      </c>
      <c r="F3" s="14">
        <v>2377.47</v>
      </c>
      <c r="G3" s="15"/>
      <c r="H3" s="31" t="s">
        <v>14</v>
      </c>
      <c r="I3" s="16"/>
      <c r="J3" s="32" t="s">
        <v>15</v>
      </c>
    </row>
    <row r="4" s="2" customFormat="1" ht="25" customHeight="1" spans="1:10">
      <c r="A4" s="12">
        <f t="shared" si="0"/>
        <v>2</v>
      </c>
      <c r="B4" s="31" t="s">
        <v>16</v>
      </c>
      <c r="C4" s="13"/>
      <c r="D4" s="31" t="s">
        <v>17</v>
      </c>
      <c r="E4" s="31" t="s">
        <v>18</v>
      </c>
      <c r="F4" s="14">
        <v>9.312</v>
      </c>
      <c r="G4" s="15"/>
      <c r="H4" s="31" t="s">
        <v>19</v>
      </c>
      <c r="I4" s="16"/>
      <c r="J4" s="32" t="s">
        <v>20</v>
      </c>
    </row>
    <row r="5" s="2" customFormat="1" ht="25" customHeight="1" spans="1:10">
      <c r="A5" s="12">
        <f t="shared" si="0"/>
        <v>3</v>
      </c>
      <c r="B5" s="31" t="s">
        <v>21</v>
      </c>
      <c r="C5" s="13"/>
      <c r="D5" s="31" t="s">
        <v>12</v>
      </c>
      <c r="E5" s="31" t="s">
        <v>22</v>
      </c>
      <c r="F5" s="14">
        <v>221.16</v>
      </c>
      <c r="G5" s="15"/>
      <c r="H5" s="31" t="s">
        <v>23</v>
      </c>
      <c r="I5" s="16"/>
      <c r="J5" s="32" t="s">
        <v>20</v>
      </c>
    </row>
    <row r="6" s="2" customFormat="1" ht="25" customHeight="1" spans="1:10">
      <c r="A6" s="12">
        <f t="shared" si="0"/>
        <v>4</v>
      </c>
      <c r="B6" s="31" t="s">
        <v>24</v>
      </c>
      <c r="C6" s="13"/>
      <c r="D6" s="31" t="s">
        <v>12</v>
      </c>
      <c r="E6" s="31" t="s">
        <v>25</v>
      </c>
      <c r="F6" s="14">
        <v>221.16</v>
      </c>
      <c r="G6" s="15"/>
      <c r="H6" s="31" t="s">
        <v>23</v>
      </c>
      <c r="I6" s="16"/>
      <c r="J6" s="32" t="s">
        <v>26</v>
      </c>
    </row>
    <row r="7" s="2" customFormat="1" ht="25" customHeight="1" spans="1:10">
      <c r="A7" s="12">
        <f t="shared" si="0"/>
        <v>5</v>
      </c>
      <c r="B7" s="13" t="s">
        <v>27</v>
      </c>
      <c r="C7" s="13"/>
      <c r="D7" s="31" t="s">
        <v>12</v>
      </c>
      <c r="E7" s="13" t="s">
        <v>28</v>
      </c>
      <c r="F7" s="14">
        <v>2653.92</v>
      </c>
      <c r="G7" s="15"/>
      <c r="H7" s="31" t="s">
        <v>23</v>
      </c>
      <c r="I7" s="16"/>
      <c r="J7" s="32" t="s">
        <v>20</v>
      </c>
    </row>
    <row r="8" s="2" customFormat="1" ht="25" customHeight="1" spans="1:10">
      <c r="A8" s="12">
        <f t="shared" si="0"/>
        <v>6</v>
      </c>
      <c r="B8" s="13" t="s">
        <v>29</v>
      </c>
      <c r="C8" s="13"/>
      <c r="D8" s="31" t="s">
        <v>12</v>
      </c>
      <c r="E8" s="31" t="s">
        <v>30</v>
      </c>
      <c r="F8" s="14">
        <v>350</v>
      </c>
      <c r="G8" s="15"/>
      <c r="H8" s="31" t="s">
        <v>23</v>
      </c>
      <c r="I8" s="16" t="s">
        <v>9</v>
      </c>
      <c r="J8" s="33" t="s">
        <v>20</v>
      </c>
    </row>
    <row r="9" s="2" customFormat="1" ht="25" customHeight="1" spans="1:10">
      <c r="A9" s="12">
        <f t="shared" si="0"/>
        <v>7</v>
      </c>
      <c r="B9" s="13" t="s">
        <v>31</v>
      </c>
      <c r="C9" s="13"/>
      <c r="D9" s="31" t="s">
        <v>12</v>
      </c>
      <c r="E9" s="31" t="s">
        <v>30</v>
      </c>
      <c r="F9" s="14">
        <v>350</v>
      </c>
      <c r="G9" s="15"/>
      <c r="H9" s="31" t="s">
        <v>23</v>
      </c>
      <c r="I9" s="16" t="s">
        <v>9</v>
      </c>
      <c r="J9" s="33" t="s">
        <v>20</v>
      </c>
    </row>
    <row r="10" s="2" customFormat="1" ht="25" customHeight="1" spans="1:10">
      <c r="A10" s="12">
        <f t="shared" si="0"/>
        <v>8</v>
      </c>
      <c r="B10" s="13" t="s">
        <v>32</v>
      </c>
      <c r="C10" s="13"/>
      <c r="D10" s="31" t="s">
        <v>12</v>
      </c>
      <c r="E10" s="31" t="s">
        <v>30</v>
      </c>
      <c r="F10" s="14">
        <v>350</v>
      </c>
      <c r="G10" s="15"/>
      <c r="H10" s="31" t="s">
        <v>23</v>
      </c>
      <c r="I10" s="16" t="s">
        <v>9</v>
      </c>
      <c r="J10" s="33" t="s">
        <v>20</v>
      </c>
    </row>
    <row r="11" s="2" customFormat="1" ht="25" customHeight="1" spans="1:10">
      <c r="A11" s="12">
        <f t="shared" si="0"/>
        <v>9</v>
      </c>
      <c r="B11" s="13" t="s">
        <v>33</v>
      </c>
      <c r="C11" s="13"/>
      <c r="D11" s="31" t="s">
        <v>12</v>
      </c>
      <c r="E11" s="31" t="s">
        <v>30</v>
      </c>
      <c r="F11" s="14">
        <v>350</v>
      </c>
      <c r="G11" s="15"/>
      <c r="H11" s="31" t="s">
        <v>23</v>
      </c>
      <c r="I11" s="16" t="s">
        <v>9</v>
      </c>
      <c r="J11" s="33" t="s">
        <v>20</v>
      </c>
    </row>
    <row r="12" s="2" customFormat="1" ht="25" customHeight="1" spans="1:10">
      <c r="A12" s="12">
        <f t="shared" si="0"/>
        <v>10</v>
      </c>
      <c r="B12" s="13" t="s">
        <v>34</v>
      </c>
      <c r="C12" s="13"/>
      <c r="D12" s="31" t="s">
        <v>12</v>
      </c>
      <c r="E12" s="31" t="s">
        <v>30</v>
      </c>
      <c r="F12" s="14">
        <v>350</v>
      </c>
      <c r="G12" s="15"/>
      <c r="H12" s="31" t="s">
        <v>23</v>
      </c>
      <c r="I12" s="16" t="s">
        <v>9</v>
      </c>
      <c r="J12" s="33" t="s">
        <v>20</v>
      </c>
    </row>
    <row r="13" s="2" customFormat="1" ht="25" customHeight="1" spans="1:10">
      <c r="A13" s="12">
        <f t="shared" si="0"/>
        <v>11</v>
      </c>
      <c r="B13" s="13" t="s">
        <v>35</v>
      </c>
      <c r="C13" s="13"/>
      <c r="D13" s="31" t="s">
        <v>12</v>
      </c>
      <c r="E13" s="31" t="s">
        <v>36</v>
      </c>
      <c r="F13" s="14">
        <v>4511.47</v>
      </c>
      <c r="G13" s="15"/>
      <c r="H13" s="31" t="s">
        <v>37</v>
      </c>
      <c r="I13" s="16"/>
      <c r="J13" s="32" t="s">
        <v>20</v>
      </c>
    </row>
    <row r="14" s="2" customFormat="1" ht="25" customHeight="1" spans="1:10">
      <c r="A14" s="12">
        <f t="shared" si="0"/>
        <v>12</v>
      </c>
      <c r="B14" s="34" t="s">
        <v>24</v>
      </c>
      <c r="C14" s="19"/>
      <c r="D14" s="34" t="s">
        <v>12</v>
      </c>
      <c r="E14" s="34" t="s">
        <v>38</v>
      </c>
      <c r="F14" s="20">
        <v>221.16</v>
      </c>
      <c r="G14" s="21"/>
      <c r="H14" s="34" t="s">
        <v>37</v>
      </c>
      <c r="I14" s="12"/>
      <c r="J14" s="32" t="s">
        <v>15</v>
      </c>
    </row>
    <row r="15" s="2" customFormat="1" ht="25" customHeight="1" spans="1:10">
      <c r="A15" s="12">
        <f t="shared" si="0"/>
        <v>13</v>
      </c>
      <c r="B15" s="34" t="s">
        <v>39</v>
      </c>
      <c r="C15" s="19"/>
      <c r="D15" s="34" t="s">
        <v>12</v>
      </c>
      <c r="E15" s="34" t="s">
        <v>40</v>
      </c>
      <c r="F15" s="20">
        <v>69.84</v>
      </c>
      <c r="G15" s="21"/>
      <c r="H15" s="34" t="s">
        <v>37</v>
      </c>
      <c r="I15" s="12"/>
      <c r="J15" s="32" t="s">
        <v>20</v>
      </c>
    </row>
    <row r="16" s="2" customFormat="1" ht="25" customHeight="1" spans="1:10">
      <c r="A16" s="12">
        <f t="shared" si="0"/>
        <v>14</v>
      </c>
      <c r="B16" s="22" t="s">
        <v>41</v>
      </c>
      <c r="C16" s="22"/>
      <c r="D16" s="34" t="s">
        <v>12</v>
      </c>
      <c r="E16" s="34" t="s">
        <v>36</v>
      </c>
      <c r="F16" s="20">
        <v>7961.76</v>
      </c>
      <c r="G16" s="21"/>
      <c r="H16" s="34" t="s">
        <v>37</v>
      </c>
      <c r="I16" s="12"/>
      <c r="J16" s="32" t="s">
        <v>20</v>
      </c>
    </row>
    <row r="17" s="2" customFormat="1" ht="25" customHeight="1" spans="1:10">
      <c r="A17" s="12">
        <f t="shared" si="0"/>
        <v>15</v>
      </c>
      <c r="B17" s="34" t="s">
        <v>42</v>
      </c>
      <c r="C17" s="19"/>
      <c r="D17" s="34" t="s">
        <v>12</v>
      </c>
      <c r="E17" s="34" t="s">
        <v>43</v>
      </c>
      <c r="F17" s="20">
        <v>1140.72</v>
      </c>
      <c r="G17" s="21"/>
      <c r="H17" s="34" t="s">
        <v>37</v>
      </c>
      <c r="I17" s="12"/>
      <c r="J17" s="32" t="s">
        <v>26</v>
      </c>
    </row>
    <row r="18" s="2" customFormat="1" ht="25" customHeight="1" spans="1:10">
      <c r="A18" s="12">
        <f t="shared" si="0"/>
        <v>16</v>
      </c>
      <c r="B18" s="34" t="s">
        <v>42</v>
      </c>
      <c r="C18" s="19"/>
      <c r="D18" s="34" t="s">
        <v>12</v>
      </c>
      <c r="E18" s="34" t="s">
        <v>44</v>
      </c>
      <c r="F18" s="20">
        <v>406.43</v>
      </c>
      <c r="G18" s="21"/>
      <c r="H18" s="34" t="s">
        <v>37</v>
      </c>
      <c r="I18" s="12"/>
      <c r="J18" s="32" t="s">
        <v>26</v>
      </c>
    </row>
    <row r="19" s="2" customFormat="1" ht="25" customHeight="1" spans="1:10">
      <c r="A19" s="12">
        <f t="shared" si="0"/>
        <v>17</v>
      </c>
      <c r="B19" s="34" t="s">
        <v>45</v>
      </c>
      <c r="C19" s="19"/>
      <c r="D19" s="34" t="s">
        <v>12</v>
      </c>
      <c r="E19" s="34" t="s">
        <v>46</v>
      </c>
      <c r="F19" s="20">
        <v>282.27</v>
      </c>
      <c r="G19" s="21"/>
      <c r="H19" s="34" t="s">
        <v>37</v>
      </c>
      <c r="I19" s="12"/>
      <c r="J19" s="32" t="s">
        <v>26</v>
      </c>
    </row>
    <row r="20" s="2" customFormat="1" ht="25" customHeight="1" spans="1:10">
      <c r="A20" s="12">
        <f t="shared" si="0"/>
        <v>18</v>
      </c>
      <c r="B20" s="23" t="s">
        <v>47</v>
      </c>
      <c r="C20" s="23"/>
      <c r="D20" s="34" t="s">
        <v>12</v>
      </c>
      <c r="E20" s="23" t="s">
        <v>48</v>
      </c>
      <c r="F20" s="24">
        <v>13.25</v>
      </c>
      <c r="G20" s="25"/>
      <c r="H20" s="23" t="s">
        <v>49</v>
      </c>
      <c r="I20" s="17" t="s">
        <v>9</v>
      </c>
      <c r="J20" s="32" t="s">
        <v>20</v>
      </c>
    </row>
    <row r="21" s="2" customFormat="1" ht="25" customHeight="1" spans="1:10">
      <c r="A21" s="12">
        <f t="shared" si="0"/>
        <v>19</v>
      </c>
      <c r="B21" s="34" t="s">
        <v>50</v>
      </c>
      <c r="C21" s="19"/>
      <c r="D21" s="34" t="s">
        <v>12</v>
      </c>
      <c r="E21" s="34" t="s">
        <v>51</v>
      </c>
      <c r="F21" s="20">
        <v>194</v>
      </c>
      <c r="G21" s="21"/>
      <c r="H21" s="34" t="s">
        <v>52</v>
      </c>
      <c r="I21" s="12"/>
      <c r="J21" s="32" t="s">
        <v>53</v>
      </c>
    </row>
    <row r="22" s="2" customFormat="1" ht="25" customHeight="1" spans="1:10">
      <c r="A22" s="12">
        <f t="shared" si="0"/>
        <v>20</v>
      </c>
      <c r="B22" s="34" t="s">
        <v>54</v>
      </c>
      <c r="C22" s="19"/>
      <c r="D22" s="34" t="s">
        <v>12</v>
      </c>
      <c r="E22" s="34" t="s">
        <v>51</v>
      </c>
      <c r="F22" s="20">
        <v>194</v>
      </c>
      <c r="G22" s="21"/>
      <c r="H22" s="34" t="s">
        <v>52</v>
      </c>
      <c r="I22" s="17"/>
      <c r="J22" s="32" t="s">
        <v>53</v>
      </c>
    </row>
    <row r="23" s="2" customFormat="1" ht="25" customHeight="1" spans="1:10">
      <c r="A23" s="12">
        <f t="shared" si="0"/>
        <v>21</v>
      </c>
      <c r="B23" s="19" t="s">
        <v>24</v>
      </c>
      <c r="C23" s="19"/>
      <c r="D23" s="34" t="s">
        <v>12</v>
      </c>
      <c r="E23" s="34" t="s">
        <v>55</v>
      </c>
      <c r="F23" s="20">
        <v>751.75</v>
      </c>
      <c r="G23" s="21"/>
      <c r="H23" s="34" t="s">
        <v>52</v>
      </c>
      <c r="I23" s="12"/>
      <c r="J23" s="32" t="s">
        <v>53</v>
      </c>
    </row>
    <row r="24" s="2" customFormat="1" ht="25" customHeight="1" spans="1:10">
      <c r="A24" s="12">
        <f t="shared" si="0"/>
        <v>22</v>
      </c>
      <c r="B24" s="34" t="s">
        <v>56</v>
      </c>
      <c r="C24" s="19"/>
      <c r="D24" s="34" t="s">
        <v>12</v>
      </c>
      <c r="E24" s="34" t="s">
        <v>57</v>
      </c>
      <c r="F24" s="20">
        <v>689.67</v>
      </c>
      <c r="G24" s="21"/>
      <c r="H24" s="34" t="s">
        <v>52</v>
      </c>
      <c r="I24" s="12"/>
      <c r="J24" s="32" t="s">
        <v>26</v>
      </c>
    </row>
    <row r="25" s="2" customFormat="1" ht="25" customHeight="1" spans="1:10">
      <c r="A25" s="12">
        <f t="shared" si="0"/>
        <v>23</v>
      </c>
      <c r="B25" s="34" t="s">
        <v>58</v>
      </c>
      <c r="C25" s="19"/>
      <c r="D25" s="34" t="s">
        <v>12</v>
      </c>
      <c r="E25" s="34" t="s">
        <v>57</v>
      </c>
      <c r="F25" s="20">
        <v>689.67</v>
      </c>
      <c r="G25" s="21"/>
      <c r="H25" s="34" t="s">
        <v>52</v>
      </c>
      <c r="I25" s="12"/>
      <c r="J25" s="32" t="s">
        <v>26</v>
      </c>
    </row>
    <row r="26" s="2" customFormat="1" ht="25" customHeight="1" spans="1:10">
      <c r="A26" s="12">
        <f t="shared" si="0"/>
        <v>24</v>
      </c>
      <c r="B26" s="19" t="s">
        <v>24</v>
      </c>
      <c r="C26" s="19"/>
      <c r="D26" s="34" t="s">
        <v>12</v>
      </c>
      <c r="E26" s="34" t="s">
        <v>59</v>
      </c>
      <c r="F26" s="20">
        <v>530.59</v>
      </c>
      <c r="G26" s="21"/>
      <c r="H26" s="34" t="s">
        <v>52</v>
      </c>
      <c r="I26" s="12"/>
      <c r="J26" s="32" t="s">
        <v>26</v>
      </c>
    </row>
    <row r="27" s="2" customFormat="1" ht="25" customHeight="1" spans="1:10">
      <c r="A27" s="12">
        <f t="shared" si="0"/>
        <v>25</v>
      </c>
      <c r="B27" s="34" t="s">
        <v>60</v>
      </c>
      <c r="C27" s="19"/>
      <c r="D27" s="34" t="s">
        <v>12</v>
      </c>
      <c r="E27" s="34" t="s">
        <v>61</v>
      </c>
      <c r="F27" s="20">
        <v>7607.71</v>
      </c>
      <c r="G27" s="21"/>
      <c r="H27" s="34" t="s">
        <v>52</v>
      </c>
      <c r="I27" s="12"/>
      <c r="J27" s="32" t="s">
        <v>15</v>
      </c>
    </row>
    <row r="28" s="2" customFormat="1" ht="25" customHeight="1" spans="1:10">
      <c r="A28" s="12">
        <f t="shared" si="0"/>
        <v>26</v>
      </c>
      <c r="B28" s="34" t="s">
        <v>62</v>
      </c>
      <c r="C28" s="19"/>
      <c r="D28" s="34" t="s">
        <v>12</v>
      </c>
      <c r="E28" s="34" t="s">
        <v>63</v>
      </c>
      <c r="F28" s="20">
        <v>689.67</v>
      </c>
      <c r="G28" s="21"/>
      <c r="H28" s="34" t="s">
        <v>52</v>
      </c>
      <c r="I28" s="12"/>
      <c r="J28" s="32" t="s">
        <v>26</v>
      </c>
    </row>
    <row r="29" s="2" customFormat="1" ht="25" customHeight="1" spans="1:10">
      <c r="A29" s="12">
        <f t="shared" si="0"/>
        <v>27</v>
      </c>
      <c r="B29" s="34" t="s">
        <v>62</v>
      </c>
      <c r="C29" s="19"/>
      <c r="D29" s="34" t="s">
        <v>12</v>
      </c>
      <c r="E29" s="34" t="s">
        <v>64</v>
      </c>
      <c r="F29" s="20">
        <v>689.67</v>
      </c>
      <c r="G29" s="21"/>
      <c r="H29" s="34" t="s">
        <v>52</v>
      </c>
      <c r="I29" s="12"/>
      <c r="J29" s="32" t="s">
        <v>26</v>
      </c>
    </row>
    <row r="30" s="2" customFormat="1" ht="25" customHeight="1" spans="1:10">
      <c r="A30" s="12">
        <f t="shared" si="0"/>
        <v>28</v>
      </c>
      <c r="B30" s="23" t="s">
        <v>65</v>
      </c>
      <c r="C30" s="23"/>
      <c r="D30" s="34" t="s">
        <v>12</v>
      </c>
      <c r="E30" s="23" t="s">
        <v>66</v>
      </c>
      <c r="F30" s="24">
        <v>34.5</v>
      </c>
      <c r="G30" s="25"/>
      <c r="H30" s="23" t="s">
        <v>67</v>
      </c>
      <c r="I30" s="16" t="s">
        <v>9</v>
      </c>
      <c r="J30" s="32" t="s">
        <v>20</v>
      </c>
    </row>
    <row r="31" s="2" customFormat="1" ht="25" customHeight="1" spans="1:10">
      <c r="A31" s="12">
        <f t="shared" si="0"/>
        <v>29</v>
      </c>
      <c r="B31" s="34" t="s">
        <v>68</v>
      </c>
      <c r="C31" s="19"/>
      <c r="D31" s="34" t="s">
        <v>12</v>
      </c>
      <c r="E31" s="34" t="s">
        <v>69</v>
      </c>
      <c r="F31" s="20">
        <v>141.12</v>
      </c>
      <c r="G31" s="21"/>
      <c r="H31" s="34" t="s">
        <v>70</v>
      </c>
      <c r="I31" s="12"/>
      <c r="J31" s="32" t="s">
        <v>71</v>
      </c>
    </row>
    <row r="32" s="2" customFormat="1" ht="25" customHeight="1" spans="1:10">
      <c r="A32" s="12">
        <f t="shared" si="0"/>
        <v>30</v>
      </c>
      <c r="B32" s="34" t="s">
        <v>72</v>
      </c>
      <c r="C32" s="19"/>
      <c r="D32" s="34" t="s">
        <v>12</v>
      </c>
      <c r="E32" s="34" t="s">
        <v>69</v>
      </c>
      <c r="F32" s="20">
        <v>141.12</v>
      </c>
      <c r="G32" s="21"/>
      <c r="H32" s="34" t="s">
        <v>70</v>
      </c>
      <c r="I32" s="12"/>
      <c r="J32" s="32" t="s">
        <v>71</v>
      </c>
    </row>
    <row r="33" s="2" customFormat="1" ht="25" customHeight="1" spans="1:11">
      <c r="A33" s="12">
        <f t="shared" si="0"/>
        <v>31</v>
      </c>
      <c r="B33" s="34" t="s">
        <v>73</v>
      </c>
      <c r="C33" s="19"/>
      <c r="D33" s="34" t="s">
        <v>12</v>
      </c>
      <c r="E33" s="34" t="s">
        <v>69</v>
      </c>
      <c r="F33" s="20">
        <v>141.12</v>
      </c>
      <c r="G33" s="21"/>
      <c r="H33" s="34" t="s">
        <v>70</v>
      </c>
      <c r="I33" s="12"/>
      <c r="J33" s="32" t="s">
        <v>71</v>
      </c>
    </row>
    <row r="34" s="2" customFormat="1" ht="25" customHeight="1" spans="1:11">
      <c r="A34" s="12">
        <f t="shared" si="0"/>
        <v>32</v>
      </c>
      <c r="B34" s="22" t="s">
        <v>74</v>
      </c>
      <c r="C34" s="22"/>
      <c r="D34" s="34" t="s">
        <v>12</v>
      </c>
      <c r="E34" s="34" t="s">
        <v>75</v>
      </c>
      <c r="F34" s="20">
        <v>32.928</v>
      </c>
      <c r="G34" s="21"/>
      <c r="H34" s="34" t="s">
        <v>76</v>
      </c>
      <c r="I34" s="12"/>
      <c r="J34" s="32" t="s">
        <v>77</v>
      </c>
    </row>
    <row r="35" s="2" customFormat="1" ht="25" customHeight="1" spans="1:11">
      <c r="A35" s="12">
        <f t="shared" si="0"/>
        <v>33</v>
      </c>
      <c r="B35" s="22" t="s">
        <v>78</v>
      </c>
      <c r="C35" s="22"/>
      <c r="D35" s="34" t="s">
        <v>12</v>
      </c>
      <c r="E35" s="26" t="s">
        <v>75</v>
      </c>
      <c r="F35" s="20">
        <v>2822.4</v>
      </c>
      <c r="G35" s="21"/>
      <c r="H35" s="22" t="s">
        <v>76</v>
      </c>
      <c r="I35" s="12"/>
      <c r="J35" s="12" t="s">
        <v>20</v>
      </c>
    </row>
    <row r="36" s="2" customFormat="1" ht="25" customHeight="1" spans="1:11">
      <c r="A36" s="12">
        <f t="shared" si="0"/>
        <v>34</v>
      </c>
      <c r="B36" s="23" t="s">
        <v>79</v>
      </c>
      <c r="C36" s="23"/>
      <c r="D36" s="34" t="s">
        <v>12</v>
      </c>
      <c r="E36" s="34" t="s">
        <v>75</v>
      </c>
      <c r="F36" s="20">
        <v>32.928</v>
      </c>
      <c r="G36" s="21"/>
      <c r="H36" s="34" t="s">
        <v>76</v>
      </c>
      <c r="I36" s="12"/>
      <c r="J36" s="32" t="s">
        <v>77</v>
      </c>
    </row>
    <row r="37" s="2" customFormat="1" ht="25" customHeight="1" spans="1:11">
      <c r="A37" s="12">
        <f t="shared" si="0"/>
        <v>35</v>
      </c>
      <c r="B37" s="19" t="s">
        <v>80</v>
      </c>
      <c r="C37" s="19"/>
      <c r="D37" s="34" t="s">
        <v>12</v>
      </c>
      <c r="E37" s="34" t="s">
        <v>81</v>
      </c>
      <c r="F37" s="20">
        <v>24</v>
      </c>
      <c r="G37" s="21"/>
      <c r="H37" s="23" t="s">
        <v>82</v>
      </c>
      <c r="I37" s="16" t="s">
        <v>9</v>
      </c>
      <c r="J37" s="32" t="s">
        <v>20</v>
      </c>
    </row>
    <row r="38" ht="25" customHeight="1" spans="1:11">
      <c r="A38" s="27"/>
      <c r="B38" s="28" t="s">
        <v>83</v>
      </c>
      <c r="C38" s="28"/>
      <c r="D38" s="28"/>
      <c r="E38" s="28"/>
      <c r="F38" s="28"/>
      <c r="G38" s="28"/>
      <c r="H38" s="28"/>
      <c r="I38" s="28"/>
      <c r="J38" s="28"/>
      <c r="K38" s="28"/>
    </row>
    <row r="39" ht="25" customHeight="1" spans="1:11">
      <c r="A39" s="27"/>
      <c r="B39" s="29" t="s">
        <v>84</v>
      </c>
      <c r="C39" s="29"/>
      <c r="D39" s="29"/>
      <c r="E39" s="29"/>
      <c r="F39" s="29"/>
      <c r="G39" s="29"/>
      <c r="H39" s="29"/>
      <c r="I39" s="29"/>
      <c r="J39" s="29"/>
      <c r="K39" s="29"/>
    </row>
    <row r="40" ht="25" customHeight="1" spans="1:11">
      <c r="A40" s="27"/>
      <c r="B40" s="28" t="s">
        <v>85</v>
      </c>
      <c r="C40" s="28"/>
      <c r="D40" s="28"/>
      <c r="E40" s="28"/>
      <c r="F40" s="28"/>
      <c r="G40" s="28"/>
      <c r="H40" s="30"/>
      <c r="I40" s="30"/>
      <c r="J40" s="30"/>
      <c r="K40" s="30"/>
    </row>
  </sheetData>
  <autoFilter xmlns:etc="http://www.wps.cn/officeDocument/2017/etCustomData" ref="A2:J37" etc:filterBottomFollowUsedRange="0">
    <extLst/>
  </autoFilter>
  <mergeCells count="2">
    <mergeCell ref="A1:J1"/>
    <mergeCell ref="B39:K39"/>
  </mergeCells>
  <pageMargins left="0.700694444444445" right="0.700694444444445" top="0.751388888888889" bottom="0.751388888888889" header="0.298611111111111" footer="0.298611111111111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西双版纳州景洪市党政机关单位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6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则春艳</dc:creator>
  <cp:lastModifiedBy>猫</cp:lastModifiedBy>
  <dcterms:created xsi:type="dcterms:W3CDTF">2025-12-12T10:06:00Z</dcterms:created>
  <dcterms:modified xsi:type="dcterms:W3CDTF">2025-12-15T02:13:14Z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01FCE35B7495445D959582D1DBF0C389_11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1</vt:i4>
  </property>
</Properties>
</file>